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Estadistcas OAI\"/>
    </mc:Choice>
  </mc:AlternateContent>
  <xr:revisionPtr revIDLastSave="0" documentId="13_ncr:1_{2CACD0E6-A8CF-4C6C-B2CB-3B9C64ACB7F5}" xr6:coauthVersionLast="47" xr6:coauthVersionMax="47" xr10:uidLastSave="{00000000-0000-0000-0000-000000000000}"/>
  <bookViews>
    <workbookView xWindow="390" yWindow="390" windowWidth="17445" windowHeight="11055" activeTab="4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<sst xmlns="http://schemas.openxmlformats.org/spreadsheetml/2006/main" count="320" uniqueCount="47">
  <si>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</si>
  <si>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</si>
  <si>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</si>
  <si>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</si>
  <si>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</si>
  <si>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</si>
  <si>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</si>
  <si>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</si>
  <si>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</si>
  <si>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</si>
  <si>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</si>
  <si>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</si>
  <si>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</si>
  <si>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</si>
  <si>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</si>
  <si>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</si>
  <si>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</si>
  <si>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</si>
  <si>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</si>
  <si>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</si>
  <si>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</si>
  <si>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</si>
  <si>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</si>
  <si>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</si>
  <si>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</si>
  <si>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</si>
  <si>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</si>
  <si>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</si>
  <si>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</si>
  <si>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</si>
  <si>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</si>
  <si>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</si>
  <si>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</si>
  <si>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</si>
  <si>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</si>
  <si>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</si>
  <si>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Primer Trimeste 2020
a traves del 311</t>
  </si>
  <si>
    <t>Quejas, Reclamaciones y Sugerencias Recibidas en el Cuarto Trimeste 2020
a traves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</si>
  <si>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</si>
  <si>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</si>
  <si>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</si>
  <si>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</si>
  <si>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</si>
  <si>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</si>
  <si>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Tercer Trimeste 2021
a través del 311</t>
  </si>
  <si>
    <t>Eliseo Reyes Pérez</t>
  </si>
  <si>
    <t>Enc. de Oficina de Libre Acceso a la Información, IDEICE.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</si>
</sst>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30</xdr:row>
      <xdr:rowOff>85725</xdr:rowOff>
    </xdr:from>
    <xdr:to>
      <xdr:col>4</xdr:col>
      <xdr:colOff>643890</xdr:colOff>
      <xdr:row>36</xdr:row>
      <xdr:rowOff>85090</xdr:rowOff>
    </xdr:to>
    <xdr:pic>
      <xdr:nvPicPr>
        <xdr:cNvPr id="7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33C29F67-8D05-4668-B909-837A9FDC745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7677150"/>
          <a:ext cx="1443990" cy="11423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262255</xdr:colOff>
      <xdr:row>36</xdr:row>
      <xdr:rowOff>41275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E6F10D-903A-4D21-B2BA-C930114B4A5D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781925"/>
          <a:ext cx="1024255" cy="993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4" t="s">
        <v>41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4" t="s">
        <v>42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4" t="s">
        <v>43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39</v>
      </c>
      <c r="C3" s="26"/>
      <c r="D3" s="26"/>
      <c r="E3" s="26"/>
      <c r="F3" s="26"/>
      <c r="G3" s="26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7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7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7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7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7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7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7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7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7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7" t="s">
        <v>32</v>
      </c>
      <c r="C14" s="7" t="s">
        <v>14</v>
      </c>
      <c r="D14" s="7">
        <f t="shared" si="0"/>
        <v>1</v>
      </c>
      <c r="E14" s="7">
        <f>'4to Trimeste'!$E$6</f>
        <v>1</v>
      </c>
      <c r="F14" s="7">
        <f>'4to Trimeste'!$F$6</f>
        <v>0</v>
      </c>
      <c r="G14" s="7">
        <f>'4to Trimeste'!$G$6</f>
        <v>0</v>
      </c>
    </row>
    <row r="15" spans="2:7" x14ac:dyDescent="0.25">
      <c r="B15" s="27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7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1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8" t="s">
        <v>33</v>
      </c>
      <c r="D19" s="28"/>
      <c r="E19" s="28"/>
      <c r="F19" s="17">
        <f>AVERAGE(D5:D16)</f>
        <v>8.3333333333333329E-2</v>
      </c>
      <c r="G19" s="15"/>
    </row>
    <row r="22" spans="2:7" x14ac:dyDescent="0.25">
      <c r="B22" s="26" t="s">
        <v>40</v>
      </c>
      <c r="C22" s="26"/>
      <c r="D22" s="26"/>
      <c r="E22" s="26"/>
      <c r="F22" s="26"/>
      <c r="G22" s="26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7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7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7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7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7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7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7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7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7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7" t="s">
        <v>32</v>
      </c>
      <c r="C33" s="7" t="s">
        <v>14</v>
      </c>
      <c r="D33" s="7">
        <f t="shared" si="1"/>
        <v>1</v>
      </c>
      <c r="E33" s="7">
        <f>'4to Trimeste'!$E$16</f>
        <v>1</v>
      </c>
      <c r="F33" s="7">
        <f>'4to Trimeste'!$F$16</f>
        <v>0</v>
      </c>
      <c r="G33" s="7">
        <f>'4to Trimeste'!$G$16</f>
        <v>0</v>
      </c>
    </row>
    <row r="34" spans="2:7" x14ac:dyDescent="0.25">
      <c r="B34" s="27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7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1</v>
      </c>
      <c r="E36" s="14"/>
      <c r="F36" s="14"/>
      <c r="G36" s="14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1" t="s">
        <v>35</v>
      </c>
      <c r="C4" s="31"/>
      <c r="D4" s="31"/>
      <c r="E4" s="31"/>
      <c r="F4" s="31"/>
      <c r="G4" s="31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27" t="s">
        <v>38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27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27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2" t="s">
        <v>28</v>
      </c>
      <c r="D11" s="32"/>
      <c r="E11" s="32"/>
      <c r="F11" s="9">
        <f>AVERAGE(D6:D8)</f>
        <v>0</v>
      </c>
      <c r="G11" s="8"/>
    </row>
    <row r="14" spans="1:7" ht="15" customHeight="1" x14ac:dyDescent="0.25">
      <c r="B14" s="33" t="s">
        <v>29</v>
      </c>
      <c r="C14" s="34"/>
      <c r="D14" s="34"/>
      <c r="E14" s="34"/>
      <c r="F14" s="35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27" t="s">
        <v>38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27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27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29" t="s">
        <v>34</v>
      </c>
      <c r="C19" s="30"/>
      <c r="D19" s="13">
        <f>SUM(D16:D18)</f>
        <v>0</v>
      </c>
      <c r="E19" s="13">
        <f>SUM(E16:E18)</f>
        <v>0</v>
      </c>
      <c r="F19" s="13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19" workbookViewId="0">
      <selection activeCell="I5" sqref="I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36</v>
      </c>
      <c r="C4" s="31"/>
      <c r="D4" s="31"/>
      <c r="E4" s="31"/>
      <c r="F4" s="31"/>
      <c r="G4" s="31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7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7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7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7" t="s">
        <v>28</v>
      </c>
      <c r="D11" s="37"/>
      <c r="E11" s="37"/>
      <c r="F11" s="9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7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7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7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38"/>
  <sheetViews>
    <sheetView tabSelected="1" workbookViewId="0">
      <selection activeCell="H32" sqref="H32:H3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44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7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7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7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7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  <row r="37" spans="2:2" x14ac:dyDescent="0.25">
      <c r="B37" t="s">
        <v>45</v>
      </c>
    </row>
    <row r="38" spans="2:2" x14ac:dyDescent="0.25">
      <c r="B38" t="s">
        <v>46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37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32</v>
      </c>
      <c r="C6" s="7" t="s">
        <v>14</v>
      </c>
      <c r="D6" s="7">
        <f t="shared" ref="D6:D8" si="0">SUM(E6:G6)</f>
        <v>1</v>
      </c>
      <c r="E6" s="7">
        <f>COUNTIF(Plantilla!$B$42:$B$51,Plantilla!$L$2)</f>
        <v>1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7"/>
      <c r="C7" s="7" t="s">
        <v>15</v>
      </c>
      <c r="D7" s="7">
        <f t="shared" si="0"/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7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1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0.33333333333333331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32</v>
      </c>
      <c r="C16" s="7" t="s">
        <v>14</v>
      </c>
      <c r="D16" s="7">
        <v>1</v>
      </c>
      <c r="E16" s="7">
        <v>1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7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7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1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2022-03-15T13:21:33Z</dcterms:modified>
</cp:coreProperties>
</file>