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Estadistcas OAI\"/>
    </mc:Choice>
  </mc:AlternateContent>
  <xr:revisionPtr revIDLastSave="0" documentId="8_{8E4165A0-3B80-43B0-8BD8-5A55DDDCDB08}" xr6:coauthVersionLast="47" xr6:coauthVersionMax="47" xr10:uidLastSave="{00000000-0000-0000-0000-000000000000}"/>
  <bookViews>
    <workbookView xWindow="4770" yWindow="1830" windowWidth="17445" windowHeight="11055" activeTab="2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14" i="2"/>
  <c r="E32" i="2"/>
  <c r="F18" i="5"/>
  <c r="F32" i="2" s="1"/>
  <c r="G18" i="5"/>
  <c r="G32" i="2" s="1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D26" i="2" s="1"/>
  <c r="E19" i="3"/>
  <c r="G26" i="2"/>
  <c r="F19" i="3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<sst xmlns="http://schemas.openxmlformats.org/spreadsheetml/2006/main" count="323" uniqueCount="50">
  <si>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</si>
  <si>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</si>
  <si>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</si>
  <si>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</si>
  <si>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</si>
  <si>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</si>
  <si>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</si>
  <si>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</si>
  <si>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</si>
  <si>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</si>
  <si>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</si>
  <si>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</si>
  <si>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</si>
  <si>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</si>
  <si>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</si>
  <si>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</si>
  <si>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</si>
  <si>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</si>
  <si>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</si>
  <si>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</si>
  <si>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</si>
  <si>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</si>
  <si>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</si>
  <si>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</si>
  <si>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</si>
  <si>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</si>
  <si>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</si>
  <si>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</si>
  <si>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</si>
  <si>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</si>
  <si>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</si>
  <si>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</si>
  <si>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</si>
  <si>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</si>
  <si>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</si>
  <si>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Trimeste 2020
a traves del 311</t>
  </si>
  <si>
    <t>Quejas, Reclamaciones y Sugerencias Recibidas en el Tercer Trimeste 2020
a traves del 311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</si>
  <si>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</si>
  <si>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</si>
  <si>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</si>
  <si>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</si>
  <si>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</si>
  <si>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Cuarto Trimeste 2021
a traves del 311</t>
  </si>
  <si>
    <t>Licdo. Eliseo Reyes Pérez</t>
  </si>
  <si>
    <t>Enc. De Oficina de Libre Acceso a la</t>
  </si>
  <si>
    <t>Información, IDECE</t>
  </si>
  <si>
    <t>Primero
2021</t>
  </si>
  <si>
    <t>Eliseo Reyes Pérez</t>
  </si>
  <si>
    <t>Enc. de Oficina de Libre Acceso a la Información, IDEICE.</t>
  </si>
  <si>
    <t>Quejas, Reclamaciones y Sugerencias Recibidas en el Primer Trimestre 2022
a través del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</si>
</sst>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3" xfId="0" applyFont="1" applyFill="1" applyBorder="1" applyAlignment="1">
      <alignment wrapText="1"/>
    </xf>
    <xf numFmtId="0" fontId="0" fillId="0" borderId="0" xfId="0" applyFont="1" applyFill="1"/>
    <xf numFmtId="164" fontId="3" fillId="4" borderId="0" xfId="1" applyFont="1" applyFill="1" applyAlignment="1">
      <alignment horizontal="left"/>
    </xf>
    <xf numFmtId="0" fontId="0" fillId="0" borderId="3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/>
    <xf numFmtId="0" fontId="4" fillId="0" borderId="9" xfId="0" applyFont="1" applyFill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Font="1" applyFill="1" applyBorder="1"/>
    <xf numFmtId="0" fontId="0" fillId="0" borderId="7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ont="1" applyFill="1" applyAlignment="1">
      <alignment horizontal="left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  <xf numFmtId="0" fontId="6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" fontId="6" fillId="0" borderId="3" xfId="0" applyNumberFormat="1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6" xfId="0" applyFont="1" applyFill="1" applyBorder="1"/>
    <xf numFmtId="0" fontId="6" fillId="0" borderId="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0" fontId="5" fillId="4" borderId="0" xfId="0" applyFont="1" applyFill="1" applyAlignment="1">
      <alignment horizontal="left"/>
    </xf>
    <xf numFmtId="164" fontId="5" fillId="4" borderId="0" xfId="1" applyFont="1" applyFill="1" applyAlignment="1">
      <alignment horizontal="left"/>
    </xf>
    <xf numFmtId="0" fontId="5" fillId="5" borderId="1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31</xdr:row>
      <xdr:rowOff>104775</xdr:rowOff>
    </xdr:from>
    <xdr:to>
      <xdr:col>4</xdr:col>
      <xdr:colOff>443865</xdr:colOff>
      <xdr:row>37</xdr:row>
      <xdr:rowOff>94615</xdr:rowOff>
    </xdr:to>
    <xdr:pic>
      <xdr:nvPicPr>
        <xdr:cNvPr id="7" name="Picture 20" descr="A picture containing logo&#10;&#10;Description automatically generated">
          <a:extLst>
            <a:ext uri="{FF2B5EF4-FFF2-40B4-BE49-F238E27FC236}">
              <a16:creationId xmlns:a16="http://schemas.microsoft.com/office/drawing/2014/main" id="{1F5B3D37-F905-437F-9537-405FFD450DD8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7400925"/>
          <a:ext cx="1443990" cy="114236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31</xdr:row>
      <xdr:rowOff>171450</xdr:rowOff>
    </xdr:from>
    <xdr:to>
      <xdr:col>2</xdr:col>
      <xdr:colOff>405130</xdr:colOff>
      <xdr:row>37</xdr:row>
      <xdr:rowOff>12700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85B388-B89A-425D-81DB-66A6371FAC3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7467600"/>
          <a:ext cx="1024255" cy="993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28</xdr:row>
      <xdr:rowOff>180975</xdr:rowOff>
    </xdr:from>
    <xdr:to>
      <xdr:col>3</xdr:col>
      <xdr:colOff>328930</xdr:colOff>
      <xdr:row>34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9382125"/>
          <a:ext cx="1024255" cy="993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152400</xdr:colOff>
      <xdr:row>28</xdr:row>
      <xdr:rowOff>38100</xdr:rowOff>
    </xdr:from>
    <xdr:to>
      <xdr:col>5</xdr:col>
      <xdr:colOff>72390</xdr:colOff>
      <xdr:row>34</xdr:row>
      <xdr:rowOff>37465</xdr:rowOff>
    </xdr:to>
    <xdr:pic>
      <xdr:nvPicPr>
        <xdr:cNvPr id="9" name="Picture 20" descr="A picture containing logo&#10;&#10;Description automatically generated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7248525"/>
          <a:ext cx="1443990" cy="1142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5" t="s">
        <v>39</v>
      </c>
      <c r="B14" s="26"/>
      <c r="C14" s="26"/>
      <c r="D14" s="26"/>
      <c r="E14" s="26"/>
      <c r="F14" s="26"/>
      <c r="G14" s="26"/>
      <c r="H14" s="26"/>
      <c r="I14" s="26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5" t="s">
        <v>40</v>
      </c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5" t="s">
        <v>41</v>
      </c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7" t="s">
        <v>37</v>
      </c>
      <c r="C3" s="27"/>
      <c r="D3" s="27"/>
      <c r="E3" s="27"/>
      <c r="F3" s="27"/>
      <c r="G3" s="27"/>
    </row>
    <row r="4" spans="2:7" ht="45" x14ac:dyDescent="0.25">
      <c r="B4" s="10" t="s">
        <v>25</v>
      </c>
      <c r="C4" s="10" t="s">
        <v>1</v>
      </c>
      <c r="D4" s="10" t="s">
        <v>2</v>
      </c>
      <c r="E4" s="10" t="s">
        <v>20</v>
      </c>
      <c r="F4" s="10" t="s">
        <v>21</v>
      </c>
      <c r="G4" s="10" t="s">
        <v>22</v>
      </c>
    </row>
    <row r="5" spans="2:7" x14ac:dyDescent="0.25">
      <c r="B5" s="28" t="s">
        <v>26</v>
      </c>
      <c r="C5" s="11" t="s">
        <v>3</v>
      </c>
      <c r="D5" s="7">
        <f t="shared" ref="D5:D16" si="0">SUM(E5:G5)</f>
        <v>0</v>
      </c>
      <c r="E5" s="7">
        <f>'1er Trimeste'!$E$6</f>
        <v>0</v>
      </c>
      <c r="F5" s="7">
        <f>'1er Trimeste'!$F$6</f>
        <v>0</v>
      </c>
      <c r="G5" s="7">
        <f>'1er Trimeste'!$G$6</f>
        <v>0</v>
      </c>
    </row>
    <row r="6" spans="2:7" x14ac:dyDescent="0.25">
      <c r="B6" s="28"/>
      <c r="C6" s="11" t="s">
        <v>6</v>
      </c>
      <c r="D6" s="7">
        <f t="shared" si="0"/>
        <v>0</v>
      </c>
      <c r="E6" s="7">
        <f>'1er Trimeste'!$E$7</f>
        <v>0</v>
      </c>
      <c r="F6" s="7">
        <f>'1er Trimeste'!$F$7</f>
        <v>0</v>
      </c>
      <c r="G6" s="7">
        <f>'1er Trimeste'!$G$7</f>
        <v>0</v>
      </c>
    </row>
    <row r="7" spans="2:7" x14ac:dyDescent="0.25">
      <c r="B7" s="28"/>
      <c r="C7" s="7" t="s">
        <v>7</v>
      </c>
      <c r="D7" s="7">
        <f t="shared" si="0"/>
        <v>0</v>
      </c>
      <c r="E7" s="7">
        <f>'1er Trimeste'!$E$8</f>
        <v>0</v>
      </c>
      <c r="F7" s="7">
        <f>'1er Trimeste'!$F$8</f>
        <v>0</v>
      </c>
      <c r="G7" s="7">
        <f>'1er Trimeste'!$G$8</f>
        <v>0</v>
      </c>
    </row>
    <row r="8" spans="2:7" x14ac:dyDescent="0.25">
      <c r="B8" s="28" t="s">
        <v>30</v>
      </c>
      <c r="C8" s="7" t="s">
        <v>8</v>
      </c>
      <c r="D8" s="7">
        <f t="shared" si="0"/>
        <v>0</v>
      </c>
      <c r="E8" s="7">
        <f>'2do Trimeste'!$E$6</f>
        <v>0</v>
      </c>
      <c r="F8" s="7">
        <f>'2do Trimeste'!$F$6</f>
        <v>0</v>
      </c>
      <c r="G8" s="7">
        <f>'2do Trimeste'!$G$6</f>
        <v>0</v>
      </c>
    </row>
    <row r="9" spans="2:7" x14ac:dyDescent="0.25">
      <c r="B9" s="28"/>
      <c r="C9" s="7" t="s">
        <v>9</v>
      </c>
      <c r="D9" s="7">
        <f t="shared" si="0"/>
        <v>0</v>
      </c>
      <c r="E9" s="7">
        <f>'2do Trimeste'!$E$7</f>
        <v>0</v>
      </c>
      <c r="F9" s="7">
        <f>'2do Trimeste'!$F$7</f>
        <v>0</v>
      </c>
      <c r="G9" s="7">
        <f>'2do Trimeste'!$G$7</f>
        <v>0</v>
      </c>
    </row>
    <row r="10" spans="2:7" x14ac:dyDescent="0.25">
      <c r="B10" s="28"/>
      <c r="C10" s="7" t="s">
        <v>10</v>
      </c>
      <c r="D10" s="7">
        <f t="shared" si="0"/>
        <v>0</v>
      </c>
      <c r="E10" s="7">
        <f>'2do Trimeste'!$E$8</f>
        <v>0</v>
      </c>
      <c r="F10" s="7">
        <f>'2do Trimeste'!$F$8</f>
        <v>0</v>
      </c>
      <c r="G10" s="7">
        <f>'2do Trimeste'!$G$8</f>
        <v>0</v>
      </c>
    </row>
    <row r="11" spans="2:7" x14ac:dyDescent="0.25">
      <c r="B11" s="28" t="s">
        <v>31</v>
      </c>
      <c r="C11" s="7" t="s">
        <v>11</v>
      </c>
      <c r="D11" s="7">
        <f t="shared" si="0"/>
        <v>0</v>
      </c>
      <c r="E11" s="7">
        <f>'3er Trimeste'!$E$6</f>
        <v>0</v>
      </c>
      <c r="F11" s="7">
        <f>'3er Trimeste'!$F$6</f>
        <v>0</v>
      </c>
      <c r="G11" s="7">
        <f>'3er Trimeste'!$G$6</f>
        <v>0</v>
      </c>
    </row>
    <row r="12" spans="2:7" x14ac:dyDescent="0.25">
      <c r="B12" s="28"/>
      <c r="C12" s="7" t="s">
        <v>12</v>
      </c>
      <c r="D12" s="7">
        <f t="shared" si="0"/>
        <v>0</v>
      </c>
      <c r="E12" s="7">
        <f>'3er Trimeste'!$E$7</f>
        <v>0</v>
      </c>
      <c r="F12" s="7">
        <f>'3er Trimeste'!$F$7</f>
        <v>0</v>
      </c>
      <c r="G12" s="7">
        <f>'3er Trimeste'!$G$7</f>
        <v>0</v>
      </c>
    </row>
    <row r="13" spans="2:7" x14ac:dyDescent="0.25">
      <c r="B13" s="28"/>
      <c r="C13" s="7" t="s">
        <v>13</v>
      </c>
      <c r="D13" s="7">
        <f t="shared" si="0"/>
        <v>0</v>
      </c>
      <c r="E13" s="7">
        <f>'3er Trimeste'!$E$8</f>
        <v>0</v>
      </c>
      <c r="F13" s="7">
        <f>'3er Trimeste'!$F$8</f>
        <v>0</v>
      </c>
      <c r="G13" s="7">
        <f>'3er Trimeste'!$G$8</f>
        <v>0</v>
      </c>
    </row>
    <row r="14" spans="2:7" x14ac:dyDescent="0.25">
      <c r="B14" s="28" t="s">
        <v>32</v>
      </c>
      <c r="C14" s="7" t="s">
        <v>14</v>
      </c>
      <c r="D14" s="7">
        <f t="shared" si="0"/>
        <v>0</v>
      </c>
      <c r="E14" s="7">
        <f>'4to Trimeste'!$E$6</f>
        <v>0</v>
      </c>
      <c r="F14" s="7">
        <f>'4to Trimeste'!$F$6</f>
        <v>0</v>
      </c>
      <c r="G14" s="7">
        <f>'4to Trimeste'!$G$6</f>
        <v>0</v>
      </c>
    </row>
    <row r="15" spans="2:7" x14ac:dyDescent="0.25">
      <c r="B15" s="28"/>
      <c r="C15" s="7" t="s">
        <v>15</v>
      </c>
      <c r="D15" s="7">
        <f t="shared" si="0"/>
        <v>0</v>
      </c>
      <c r="E15" s="7">
        <f>'4to Trimeste'!$E$7</f>
        <v>0</v>
      </c>
      <c r="F15" s="7">
        <f>'4to Trimeste'!$F$7</f>
        <v>0</v>
      </c>
      <c r="G15" s="7">
        <f>'4to Trimeste'!$G$7</f>
        <v>0</v>
      </c>
    </row>
    <row r="16" spans="2:7" x14ac:dyDescent="0.25">
      <c r="B16" s="28"/>
      <c r="C16" s="7" t="s">
        <v>16</v>
      </c>
      <c r="D16" s="7">
        <f t="shared" si="0"/>
        <v>0</v>
      </c>
      <c r="E16" s="7">
        <f>'4to Trimeste'!$E$8</f>
        <v>0</v>
      </c>
      <c r="F16" s="7">
        <f>'4to Trimeste'!$F$8</f>
        <v>0</v>
      </c>
      <c r="G16" s="7">
        <f>'4to Trimeste'!$G$8</f>
        <v>0</v>
      </c>
    </row>
    <row r="17" spans="2:7" x14ac:dyDescent="0.25">
      <c r="B17" s="8"/>
      <c r="C17" s="12" t="s">
        <v>27</v>
      </c>
      <c r="D17" s="13">
        <f>SUM(D5:D16)</f>
        <v>0</v>
      </c>
      <c r="E17" s="14"/>
      <c r="F17" s="14"/>
      <c r="G17" s="14"/>
    </row>
    <row r="18" spans="2:7" x14ac:dyDescent="0.25">
      <c r="B18" s="15"/>
      <c r="C18" s="16">
        <v>0</v>
      </c>
      <c r="D18" s="8"/>
      <c r="E18" s="15"/>
      <c r="F18" s="15"/>
      <c r="G18" s="15"/>
    </row>
    <row r="19" spans="2:7" x14ac:dyDescent="0.25">
      <c r="B19" s="15"/>
      <c r="C19" s="29" t="s">
        <v>33</v>
      </c>
      <c r="D19" s="29"/>
      <c r="E19" s="29"/>
      <c r="F19" s="17">
        <f>AVERAGE(D5:D16)</f>
        <v>0</v>
      </c>
      <c r="G19" s="15"/>
    </row>
    <row r="22" spans="2:7" x14ac:dyDescent="0.25">
      <c r="B22" s="27" t="s">
        <v>38</v>
      </c>
      <c r="C22" s="27"/>
      <c r="D22" s="27"/>
      <c r="E22" s="27"/>
      <c r="F22" s="27"/>
      <c r="G22" s="27"/>
    </row>
    <row r="23" spans="2:7" ht="45" x14ac:dyDescent="0.25">
      <c r="B23" s="10" t="s">
        <v>25</v>
      </c>
      <c r="C23" s="10" t="s">
        <v>1</v>
      </c>
      <c r="D23" s="10" t="s">
        <v>2</v>
      </c>
      <c r="E23" s="10" t="s">
        <v>17</v>
      </c>
      <c r="F23" s="10" t="s">
        <v>18</v>
      </c>
      <c r="G23" s="10" t="s">
        <v>19</v>
      </c>
    </row>
    <row r="24" spans="2:7" x14ac:dyDescent="0.25">
      <c r="B24" s="28" t="s">
        <v>26</v>
      </c>
      <c r="C24" s="11" t="s">
        <v>3</v>
      </c>
      <c r="D24" s="7">
        <f t="shared" ref="D24:D35" si="1">SUM(E24:G24)</f>
        <v>0</v>
      </c>
      <c r="E24" s="7">
        <f>'1er Trimeste'!$D$16</f>
        <v>0</v>
      </c>
      <c r="F24" s="7">
        <f>'1er Trimeste'!$E$16</f>
        <v>0</v>
      </c>
      <c r="G24" s="7">
        <f>'1er Trimeste'!$F$16</f>
        <v>0</v>
      </c>
    </row>
    <row r="25" spans="2:7" x14ac:dyDescent="0.25">
      <c r="B25" s="28"/>
      <c r="C25" s="11" t="s">
        <v>6</v>
      </c>
      <c r="D25" s="7">
        <f t="shared" si="1"/>
        <v>0</v>
      </c>
      <c r="E25" s="7">
        <f>'1er Trimeste'!$D$17</f>
        <v>0</v>
      </c>
      <c r="F25" s="7">
        <f>'1er Trimeste'!$E$17</f>
        <v>0</v>
      </c>
      <c r="G25" s="7">
        <f>'1er Trimeste'!$F$17</f>
        <v>0</v>
      </c>
    </row>
    <row r="26" spans="2:7" x14ac:dyDescent="0.25">
      <c r="B26" s="28"/>
      <c r="C26" s="7" t="s">
        <v>7</v>
      </c>
      <c r="D26" s="7">
        <f t="shared" si="1"/>
        <v>0</v>
      </c>
      <c r="E26" s="7">
        <f>'1er Trimeste'!$D$18</f>
        <v>0</v>
      </c>
      <c r="F26" s="7">
        <f>'1er Trimeste'!$E$18</f>
        <v>0</v>
      </c>
      <c r="G26" s="7">
        <f>'1er Trimeste'!$F$18</f>
        <v>0</v>
      </c>
    </row>
    <row r="27" spans="2:7" x14ac:dyDescent="0.25">
      <c r="B27" s="28" t="s">
        <v>30</v>
      </c>
      <c r="C27" s="7" t="s">
        <v>8</v>
      </c>
      <c r="D27" s="7">
        <f t="shared" si="1"/>
        <v>0</v>
      </c>
      <c r="E27" s="7">
        <f>'2do Trimeste'!$E$16</f>
        <v>0</v>
      </c>
      <c r="F27" s="7">
        <f>'2do Trimeste'!$F$16</f>
        <v>0</v>
      </c>
      <c r="G27" s="7">
        <f>'2do Trimeste'!$G$16</f>
        <v>0</v>
      </c>
    </row>
    <row r="28" spans="2:7" x14ac:dyDescent="0.25">
      <c r="B28" s="28"/>
      <c r="C28" s="7" t="s">
        <v>9</v>
      </c>
      <c r="D28" s="7">
        <f t="shared" si="1"/>
        <v>0</v>
      </c>
      <c r="E28" s="7">
        <f>'2do Trimeste'!$E$17</f>
        <v>0</v>
      </c>
      <c r="F28" s="7">
        <f>'2do Trimeste'!$F$17</f>
        <v>0</v>
      </c>
      <c r="G28" s="7">
        <f>'2do Trimeste'!$G$17</f>
        <v>0</v>
      </c>
    </row>
    <row r="29" spans="2:7" x14ac:dyDescent="0.25">
      <c r="B29" s="28"/>
      <c r="C29" s="7" t="s">
        <v>10</v>
      </c>
      <c r="D29" s="7">
        <f t="shared" si="1"/>
        <v>0</v>
      </c>
      <c r="E29" s="7">
        <f>'2do Trimeste'!$E$18</f>
        <v>0</v>
      </c>
      <c r="F29" s="7">
        <f>'2do Trimeste'!$F$18</f>
        <v>0</v>
      </c>
      <c r="G29" s="7">
        <f>'2do Trimeste'!$G$18</f>
        <v>0</v>
      </c>
    </row>
    <row r="30" spans="2:7" x14ac:dyDescent="0.25">
      <c r="B30" s="28" t="s">
        <v>31</v>
      </c>
      <c r="C30" s="7" t="s">
        <v>11</v>
      </c>
      <c r="D30" s="7">
        <f t="shared" si="1"/>
        <v>0</v>
      </c>
      <c r="E30" s="7">
        <f>'3er Trimeste'!$E$16</f>
        <v>0</v>
      </c>
      <c r="F30" s="7">
        <f>'3er Trimeste'!$F$16</f>
        <v>0</v>
      </c>
      <c r="G30" s="7">
        <f>'3er Trimeste'!$G$16</f>
        <v>0</v>
      </c>
    </row>
    <row r="31" spans="2:7" x14ac:dyDescent="0.25">
      <c r="B31" s="28"/>
      <c r="C31" s="7" t="s">
        <v>12</v>
      </c>
      <c r="D31" s="7">
        <f t="shared" si="1"/>
        <v>0</v>
      </c>
      <c r="E31" s="7">
        <f>'3er Trimeste'!$E$17</f>
        <v>0</v>
      </c>
      <c r="F31" s="7">
        <f>'3er Trimeste'!$F$17</f>
        <v>0</v>
      </c>
      <c r="G31" s="7">
        <f>'3er Trimeste'!$G$17</f>
        <v>0</v>
      </c>
    </row>
    <row r="32" spans="2:7" x14ac:dyDescent="0.25">
      <c r="B32" s="28"/>
      <c r="C32" s="7" t="s">
        <v>13</v>
      </c>
      <c r="D32" s="7">
        <f t="shared" si="1"/>
        <v>0</v>
      </c>
      <c r="E32" s="7">
        <f>'3er Trimeste'!$E$18</f>
        <v>0</v>
      </c>
      <c r="F32" s="7">
        <f>'3er Trimeste'!$F$18</f>
        <v>0</v>
      </c>
      <c r="G32" s="7">
        <f>'3er Trimeste'!$G$18</f>
        <v>0</v>
      </c>
    </row>
    <row r="33" spans="2:7" x14ac:dyDescent="0.25">
      <c r="B33" s="28" t="s">
        <v>32</v>
      </c>
      <c r="C33" s="7" t="s">
        <v>14</v>
      </c>
      <c r="D33" s="7">
        <f t="shared" si="1"/>
        <v>0</v>
      </c>
      <c r="E33" s="7">
        <f>'4to Trimeste'!$E$16</f>
        <v>0</v>
      </c>
      <c r="F33" s="7">
        <f>'4to Trimeste'!$F$16</f>
        <v>0</v>
      </c>
      <c r="G33" s="7">
        <f>'4to Trimeste'!$G$16</f>
        <v>0</v>
      </c>
    </row>
    <row r="34" spans="2:7" x14ac:dyDescent="0.25">
      <c r="B34" s="28"/>
      <c r="C34" s="7" t="s">
        <v>15</v>
      </c>
      <c r="D34" s="7">
        <f t="shared" si="1"/>
        <v>0</v>
      </c>
      <c r="E34" s="7">
        <f>'4to Trimeste'!$E$17</f>
        <v>0</v>
      </c>
      <c r="F34" s="7">
        <f>'4to Trimeste'!$F$17</f>
        <v>0</v>
      </c>
      <c r="G34" s="7">
        <f>'4to Trimeste'!$G$17</f>
        <v>0</v>
      </c>
    </row>
    <row r="35" spans="2:7" x14ac:dyDescent="0.25">
      <c r="B35" s="28"/>
      <c r="C35" s="7" t="s">
        <v>16</v>
      </c>
      <c r="D35" s="7">
        <f t="shared" si="1"/>
        <v>0</v>
      </c>
      <c r="E35" s="7">
        <f>'4to Trimeste'!$E$18</f>
        <v>0</v>
      </c>
      <c r="F35" s="7">
        <f>'4to Trimeste'!$F$18</f>
        <v>0</v>
      </c>
      <c r="G35" s="7">
        <f>'4to Trimeste'!$G$18</f>
        <v>0</v>
      </c>
    </row>
    <row r="36" spans="2:7" x14ac:dyDescent="0.25">
      <c r="B36" s="8"/>
      <c r="C36" s="12" t="s">
        <v>27</v>
      </c>
      <c r="D36" s="13">
        <f>SUM(D24:D35)</f>
        <v>0</v>
      </c>
      <c r="E36" s="14"/>
      <c r="F36" s="14"/>
      <c r="G36" s="14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9"/>
  <sheetViews>
    <sheetView showGridLines="0" tabSelected="1" workbookViewId="0">
      <selection activeCell="H4" sqref="H4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21"/>
      <c r="B4" s="36" t="s">
        <v>49</v>
      </c>
      <c r="C4" s="36"/>
      <c r="D4" s="36"/>
      <c r="E4" s="36"/>
      <c r="F4" s="36"/>
      <c r="G4" s="36"/>
    </row>
    <row r="5" spans="1:7" ht="60" x14ac:dyDescent="0.25">
      <c r="B5" s="37" t="s">
        <v>25</v>
      </c>
      <c r="C5" s="37" t="s">
        <v>1</v>
      </c>
      <c r="D5" s="37" t="s">
        <v>2</v>
      </c>
      <c r="E5" s="37" t="s">
        <v>20</v>
      </c>
      <c r="F5" s="37" t="s">
        <v>21</v>
      </c>
      <c r="G5" s="37" t="s">
        <v>22</v>
      </c>
    </row>
    <row r="6" spans="1:7" ht="15.75" x14ac:dyDescent="0.25">
      <c r="B6" s="38" t="s">
        <v>46</v>
      </c>
      <c r="C6" s="39" t="s">
        <v>3</v>
      </c>
      <c r="D6" s="40">
        <f t="shared" ref="D6:D8" si="0">SUM(E6:G6)</f>
        <v>0</v>
      </c>
      <c r="E6" s="40">
        <f>COUNTIF(Plantilla!$B$3:$B$12,Plantilla!$L$2)</f>
        <v>0</v>
      </c>
      <c r="F6" s="40">
        <f>COUNTIF(Plantilla!$B$3:$B$12,Plantilla!$L$3)</f>
        <v>0</v>
      </c>
      <c r="G6" s="40">
        <f>COUNTIF(Plantilla!$B$3:$B$12,Plantilla!$L$4)</f>
        <v>0</v>
      </c>
    </row>
    <row r="7" spans="1:7" ht="15.75" x14ac:dyDescent="0.25">
      <c r="B7" s="38"/>
      <c r="C7" s="39" t="s">
        <v>6</v>
      </c>
      <c r="D7" s="40">
        <f t="shared" si="0"/>
        <v>0</v>
      </c>
      <c r="E7" s="40">
        <f>COUNTIF(Plantilla!$E$3:$E$12,Plantilla!$L$2)</f>
        <v>0</v>
      </c>
      <c r="F7" s="40">
        <f>COUNTIF(Plantilla!$E$3:$E$12,Plantilla!$L$3)</f>
        <v>0</v>
      </c>
      <c r="G7" s="40">
        <f>COUNTIF(Plantilla!$E$3:$E$12,Plantilla!$L$4)</f>
        <v>0</v>
      </c>
    </row>
    <row r="8" spans="1:7" ht="15.75" x14ac:dyDescent="0.25">
      <c r="B8" s="38"/>
      <c r="C8" s="40" t="s">
        <v>7</v>
      </c>
      <c r="D8" s="40">
        <f t="shared" si="0"/>
        <v>0</v>
      </c>
      <c r="E8" s="40">
        <f>COUNTIF(Plantilla!$H$3:$H$12,Plantilla!$L$2)</f>
        <v>0</v>
      </c>
      <c r="F8" s="40">
        <f>COUNTIF(Plantilla!$H$3:$H$12,Plantilla!$L$3)</f>
        <v>0</v>
      </c>
      <c r="G8" s="40">
        <f>COUNTIF(Plantilla!$H$3:$H$12,Plantilla!$L$4)</f>
        <v>0</v>
      </c>
    </row>
    <row r="9" spans="1:7" ht="15.75" x14ac:dyDescent="0.25">
      <c r="B9" s="41"/>
      <c r="C9" s="42" t="s">
        <v>27</v>
      </c>
      <c r="D9" s="43">
        <f>SUM(D6:D8)</f>
        <v>0</v>
      </c>
      <c r="E9" s="44"/>
      <c r="F9" s="44"/>
      <c r="G9" s="44"/>
    </row>
    <row r="10" spans="1:7" ht="15.75" x14ac:dyDescent="0.25">
      <c r="B10" s="45"/>
      <c r="C10" s="46"/>
      <c r="D10" s="45"/>
      <c r="E10" s="45"/>
      <c r="F10" s="45"/>
      <c r="G10" s="45"/>
    </row>
    <row r="11" spans="1:7" ht="15.75" x14ac:dyDescent="0.25">
      <c r="B11" s="45"/>
      <c r="C11" s="47" t="s">
        <v>28</v>
      </c>
      <c r="D11" s="47"/>
      <c r="E11" s="47"/>
      <c r="F11" s="48">
        <f>AVERAGE(D6:D8)</f>
        <v>0</v>
      </c>
      <c r="G11" s="45"/>
    </row>
    <row r="14" spans="1:7" ht="15" customHeight="1" x14ac:dyDescent="0.25">
      <c r="B14" s="49" t="s">
        <v>29</v>
      </c>
      <c r="C14" s="50"/>
      <c r="D14" s="50"/>
      <c r="E14" s="50"/>
      <c r="F14" s="51"/>
      <c r="G14" s="22"/>
    </row>
    <row r="15" spans="1:7" ht="30" x14ac:dyDescent="0.25">
      <c r="B15" s="37" t="s">
        <v>25</v>
      </c>
      <c r="C15" s="37" t="s">
        <v>1</v>
      </c>
      <c r="D15" s="37" t="s">
        <v>17</v>
      </c>
      <c r="E15" s="37" t="s">
        <v>18</v>
      </c>
      <c r="F15" s="37" t="s">
        <v>19</v>
      </c>
    </row>
    <row r="16" spans="1:7" ht="15.75" x14ac:dyDescent="0.25">
      <c r="B16" s="38" t="s">
        <v>46</v>
      </c>
      <c r="C16" s="39" t="s">
        <v>3</v>
      </c>
      <c r="D16" s="40">
        <f>COUNTIF(Plantilla!$C$3:$C$12,Plantilla!$K$2)</f>
        <v>0</v>
      </c>
      <c r="E16" s="40">
        <f>COUNTIF(Plantilla!$C$3:$C$12,Plantilla!$K$3)</f>
        <v>0</v>
      </c>
      <c r="F16" s="40">
        <f>COUNTIF(Plantilla!$C$3:$C$12,Plantilla!$K$4)</f>
        <v>0</v>
      </c>
    </row>
    <row r="17" spans="2:6" ht="15.75" x14ac:dyDescent="0.25">
      <c r="B17" s="38"/>
      <c r="C17" s="39" t="s">
        <v>6</v>
      </c>
      <c r="D17" s="40">
        <f>COUNTIF(Plantilla!$F$3:$F$12,Plantilla!$K$2)</f>
        <v>0</v>
      </c>
      <c r="E17" s="40">
        <f>COUNTIF(Plantilla!$F$3:$F$12,Plantilla!$K$3)</f>
        <v>0</v>
      </c>
      <c r="F17" s="40">
        <f>COUNTIF(Plantilla!$F$3:$F$12,Plantilla!$K$4)</f>
        <v>0</v>
      </c>
    </row>
    <row r="18" spans="2:6" ht="15.75" x14ac:dyDescent="0.25">
      <c r="B18" s="38"/>
      <c r="C18" s="40" t="s">
        <v>7</v>
      </c>
      <c r="D18" s="40">
        <f>COUNTIF(Plantilla!$I$3:$I$12,Plantilla!$K$2)</f>
        <v>0</v>
      </c>
      <c r="E18" s="40">
        <f>COUNTIF(Plantilla!$I$3:$I$12,Plantilla!$K$3)</f>
        <v>0</v>
      </c>
      <c r="F18" s="40">
        <f>COUNTIF(Plantilla!$I$3:$I$12,Plantilla!$K$4)</f>
        <v>0</v>
      </c>
    </row>
    <row r="19" spans="2:6" x14ac:dyDescent="0.25">
      <c r="B19" s="52" t="s">
        <v>34</v>
      </c>
      <c r="C19" s="53"/>
      <c r="D19" s="43">
        <f>SUM(D16:D18)</f>
        <v>0</v>
      </c>
      <c r="E19" s="43">
        <f>SUM(E16:E18)</f>
        <v>0</v>
      </c>
      <c r="F19" s="43">
        <f>SUM(F16:F18)</f>
        <v>0</v>
      </c>
    </row>
    <row r="33" spans="2:7" ht="15.75" x14ac:dyDescent="0.25">
      <c r="G33" s="35"/>
    </row>
    <row r="38" spans="2:7" ht="15.75" x14ac:dyDescent="0.25">
      <c r="B38" s="35" t="s">
        <v>47</v>
      </c>
      <c r="C38" s="35"/>
      <c r="D38" s="35"/>
      <c r="E38" s="35"/>
      <c r="F38" s="35"/>
    </row>
    <row r="39" spans="2:7" ht="15.75" x14ac:dyDescent="0.25">
      <c r="B39" s="35" t="s">
        <v>48</v>
      </c>
      <c r="C39" s="35"/>
      <c r="D39" s="35"/>
      <c r="E39" s="35"/>
      <c r="F39" s="35"/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9"/>
  <sheetViews>
    <sheetView topLeftCell="A10" workbookViewId="0">
      <selection activeCell="I5" sqref="I5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35</v>
      </c>
      <c r="C4" s="30"/>
      <c r="D4" s="30"/>
      <c r="E4" s="30"/>
      <c r="F4" s="30"/>
      <c r="G4" s="30"/>
    </row>
    <row r="5" spans="2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2:7" x14ac:dyDescent="0.25">
      <c r="B6" s="28" t="s">
        <v>30</v>
      </c>
      <c r="C6" s="7" t="s">
        <v>8</v>
      </c>
      <c r="D6" s="7">
        <f t="shared" ref="D6:D8" si="0">SUM(E6:G6)</f>
        <v>0</v>
      </c>
      <c r="E6" s="7">
        <f>COUNTIF(Plantilla!$B$16:$B$25,Plantilla!$L$2)</f>
        <v>0</v>
      </c>
      <c r="F6" s="7">
        <f>COUNTIF(Plantilla!$B$16:$B$25,Plantilla!$L$3)</f>
        <v>0</v>
      </c>
      <c r="G6" s="7">
        <f>COUNTIF(Plantilla!$B$16:$B$25,Plantilla!$L$4)</f>
        <v>0</v>
      </c>
    </row>
    <row r="7" spans="2:7" x14ac:dyDescent="0.25">
      <c r="B7" s="28"/>
      <c r="C7" s="7" t="s">
        <v>9</v>
      </c>
      <c r="D7" s="7">
        <f t="shared" si="0"/>
        <v>0</v>
      </c>
      <c r="E7" s="7">
        <f>COUNTIF(Plantilla!$E$16:$E$25,Plantilla!$L$2)</f>
        <v>0</v>
      </c>
      <c r="F7" s="7">
        <f>COUNTIF(Plantilla!$E$16:$E$25,Plantilla!$L$3)</f>
        <v>0</v>
      </c>
      <c r="G7" s="7">
        <f>COUNTIF(Plantilla!$E$16:$E$25,Plantilla!$L$4)</f>
        <v>0</v>
      </c>
    </row>
    <row r="8" spans="2:7" x14ac:dyDescent="0.25">
      <c r="B8" s="28"/>
      <c r="C8" s="7" t="s">
        <v>10</v>
      </c>
      <c r="D8" s="7">
        <f t="shared" si="0"/>
        <v>0</v>
      </c>
      <c r="E8" s="7">
        <f>COUNTIF(Plantilla!$H$16:$H$25,Plantilla!$L$2)</f>
        <v>0</v>
      </c>
      <c r="F8" s="7">
        <f>COUNTIF(Plantilla!$H$16:$H$25,Plantilla!$L$3)</f>
        <v>0</v>
      </c>
      <c r="G8" s="7">
        <f>COUNTIF(Plantilla!$H$16:$H$25,Plantilla!$L$4)</f>
        <v>0</v>
      </c>
    </row>
    <row r="9" spans="2:7" x14ac:dyDescent="0.25">
      <c r="B9" s="14"/>
      <c r="C9" s="12" t="s">
        <v>27</v>
      </c>
      <c r="D9" s="13">
        <f>SUM(D6:D8)</f>
        <v>0</v>
      </c>
      <c r="E9" s="14"/>
      <c r="F9" s="14"/>
      <c r="G9" s="14"/>
    </row>
    <row r="10" spans="2:7" x14ac:dyDescent="0.25">
      <c r="C10" s="5">
        <v>0</v>
      </c>
      <c r="D10" s="6"/>
    </row>
    <row r="11" spans="2:7" x14ac:dyDescent="0.25">
      <c r="C11" s="32" t="s">
        <v>28</v>
      </c>
      <c r="D11" s="32"/>
      <c r="E11" s="32"/>
      <c r="F11" s="9">
        <f>AVERAGE(D6:D8)</f>
        <v>0</v>
      </c>
    </row>
    <row r="14" spans="2:7" x14ac:dyDescent="0.25">
      <c r="B14" s="31" t="s">
        <v>29</v>
      </c>
      <c r="C14" s="31"/>
      <c r="D14" s="31"/>
      <c r="E14" s="31"/>
      <c r="F14" s="31"/>
      <c r="G14" s="31"/>
    </row>
    <row r="15" spans="2:7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7" x14ac:dyDescent="0.25">
      <c r="B16" s="28" t="s">
        <v>30</v>
      </c>
      <c r="C16" s="7" t="s">
        <v>8</v>
      </c>
      <c r="D16" s="7">
        <f t="shared" ref="D16:D18" si="1">SUM(E16:G16)</f>
        <v>0</v>
      </c>
      <c r="E16" s="7">
        <f>COUNTIF(Plantilla!$C$16:$C$25,Plantilla!$K$2)</f>
        <v>0</v>
      </c>
      <c r="F16" s="7">
        <f>COUNTIF(Plantilla!$C$16:$C$25,Plantilla!$K$3)</f>
        <v>0</v>
      </c>
      <c r="G16" s="7">
        <f>COUNTIF(Plantilla!$C$16:$C$25,Plantilla!$K$4)</f>
        <v>0</v>
      </c>
    </row>
    <row r="17" spans="2:7" x14ac:dyDescent="0.25">
      <c r="B17" s="28"/>
      <c r="C17" s="7" t="s">
        <v>9</v>
      </c>
      <c r="D17" s="7">
        <f t="shared" si="1"/>
        <v>0</v>
      </c>
      <c r="E17" s="7">
        <f>COUNTIF(Plantilla!$F$16:$F$25,Plantilla!$K$2)</f>
        <v>0</v>
      </c>
      <c r="F17" s="7">
        <f>COUNTIF(Plantilla!$F$16:$F$25,Plantilla!$K$3)</f>
        <v>0</v>
      </c>
      <c r="G17" s="7">
        <f>COUNTIF(Plantilla!$F$16:$F$25,Plantilla!$K$4)</f>
        <v>0</v>
      </c>
    </row>
    <row r="18" spans="2:7" x14ac:dyDescent="0.25">
      <c r="B18" s="28"/>
      <c r="C18" s="7" t="s">
        <v>10</v>
      </c>
      <c r="D18" s="7">
        <f t="shared" si="1"/>
        <v>0</v>
      </c>
      <c r="E18" s="7">
        <f>COUNTIF(Plantilla!$I$16:$I$25,Plantilla!$K$2)</f>
        <v>0</v>
      </c>
      <c r="F18" s="7">
        <f>COUNTIF(Plantilla!$I$16:$I$25,Plantilla!$K$3)</f>
        <v>0</v>
      </c>
      <c r="G18" s="7">
        <f>COUNTIF(Plantilla!$I$16:$I$25,Plantilla!$K$4)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9"/>
  <sheetViews>
    <sheetView workbookViewId="0">
      <selection activeCell="J18" sqref="J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3" t="s">
        <v>36</v>
      </c>
      <c r="C4" s="33"/>
      <c r="D4" s="33"/>
      <c r="E4" s="33"/>
      <c r="F4" s="33"/>
      <c r="G4" s="33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8" t="s">
        <v>31</v>
      </c>
      <c r="C6" s="7" t="s">
        <v>11</v>
      </c>
      <c r="D6" s="7">
        <f t="shared" ref="D6:D7" si="0">SUM(E6:G6)</f>
        <v>0</v>
      </c>
      <c r="E6" s="7">
        <f>COUNTIF(Plantilla!$B$29:$B$38,Plantilla!$L$2)</f>
        <v>0</v>
      </c>
      <c r="F6" s="7">
        <f>COUNTIF(Plantilla!$B$29:$B$38,Plantilla!$L$3)</f>
        <v>0</v>
      </c>
      <c r="G6" s="7">
        <f>COUNTIF(Plantilla!$B$29:$B$38,Plantilla!$L$4)</f>
        <v>0</v>
      </c>
      <c r="H6" s="8"/>
    </row>
    <row r="7" spans="2:8" x14ac:dyDescent="0.25">
      <c r="B7" s="28"/>
      <c r="C7" s="7" t="s">
        <v>12</v>
      </c>
      <c r="D7" s="7">
        <f t="shared" si="0"/>
        <v>0</v>
      </c>
      <c r="E7" s="7">
        <f>COUNTIF(Plantilla!$E$29:$E$39,Plantilla!$L$2)</f>
        <v>0</v>
      </c>
      <c r="F7" s="7">
        <f>COUNTIF(Plantilla!$E$29:$E$38,Plantilla!$L$3)</f>
        <v>0</v>
      </c>
      <c r="G7" s="7">
        <f>COUNTIF(Plantilla!$E$29:$E$38,Plantilla!$L$4)</f>
        <v>0</v>
      </c>
      <c r="H7" s="8"/>
    </row>
    <row r="8" spans="2:8" x14ac:dyDescent="0.25">
      <c r="B8" s="28"/>
      <c r="C8" s="7" t="s">
        <v>13</v>
      </c>
      <c r="D8" s="7">
        <v>0</v>
      </c>
      <c r="E8" s="7">
        <v>0</v>
      </c>
      <c r="F8" s="7">
        <f>COUNTIF(Plantilla!$H$29:$H$38,Plantilla!$L$3)</f>
        <v>0</v>
      </c>
      <c r="G8" s="7">
        <f>COUNTIF(Plantilla!$H$29:$H$38,Plantilla!$L$4)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2" t="s">
        <v>28</v>
      </c>
      <c r="D11" s="32"/>
      <c r="E11" s="32"/>
      <c r="F11" s="9">
        <f>AVERAGE(D6:D8)</f>
        <v>0</v>
      </c>
    </row>
    <row r="14" spans="2:8" x14ac:dyDescent="0.25">
      <c r="B14" s="34" t="s">
        <v>29</v>
      </c>
      <c r="C14" s="34"/>
      <c r="D14" s="34"/>
      <c r="E14" s="34"/>
      <c r="F14" s="34"/>
      <c r="G14" s="34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8" t="s">
        <v>31</v>
      </c>
      <c r="C16" s="7" t="s">
        <v>11</v>
      </c>
      <c r="D16" s="7">
        <f t="shared" ref="D16:D17" si="1">SUM(E16:G16)</f>
        <v>0</v>
      </c>
      <c r="E16" s="7">
        <f>COUNTIF(Plantilla!$C$29:$C$38,Plantilla!$K$2)</f>
        <v>0</v>
      </c>
      <c r="F16" s="7">
        <f>COUNTIF(Plantilla!$C$29:$C$38,Plantilla!$K$3)</f>
        <v>0</v>
      </c>
      <c r="G16" s="7">
        <f>COUNTIF(Plantilla!$C$29:$C$38,Plantilla!$K$4)</f>
        <v>0</v>
      </c>
    </row>
    <row r="17" spans="2:7" x14ac:dyDescent="0.25">
      <c r="B17" s="28"/>
      <c r="C17" s="7" t="s">
        <v>12</v>
      </c>
      <c r="D17" s="7">
        <f t="shared" si="1"/>
        <v>0</v>
      </c>
      <c r="E17" s="7">
        <f>COUNTIF(Plantilla!$F$29:$F$38,Plantilla!$K$2)</f>
        <v>0</v>
      </c>
      <c r="F17" s="7">
        <f>COUNTIF(Plantilla!$F$29:$F$38,Plantilla!$K$3)</f>
        <v>0</v>
      </c>
      <c r="G17" s="7">
        <f>COUNTIF(Plantilla!$F$29:$F$38,Plantilla!$K$4)</f>
        <v>0</v>
      </c>
    </row>
    <row r="18" spans="2:7" x14ac:dyDescent="0.25">
      <c r="B18" s="28"/>
      <c r="C18" s="7" t="s">
        <v>13</v>
      </c>
      <c r="D18" s="7">
        <v>0</v>
      </c>
      <c r="E18" s="7">
        <v>0</v>
      </c>
      <c r="F18" s="7">
        <f>COUNTIF(Plantilla!$I$29:$I$38,Plantilla!$K$3)</f>
        <v>0</v>
      </c>
      <c r="G18" s="7">
        <f>COUNTIF(Plantilla!$I$29:$I$38,Plantilla!$K$4)</f>
        <v>0</v>
      </c>
    </row>
    <row r="19" spans="2:7" x14ac:dyDescent="0.25">
      <c r="B19" s="8"/>
      <c r="C19" s="12" t="s">
        <v>27</v>
      </c>
      <c r="D19" s="20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7"/>
  <sheetViews>
    <sheetView topLeftCell="A16" workbookViewId="0">
      <selection activeCell="J8" sqref="J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3" t="s">
        <v>42</v>
      </c>
      <c r="C4" s="33"/>
      <c r="D4" s="33"/>
      <c r="E4" s="33"/>
      <c r="F4" s="33"/>
      <c r="G4" s="33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8" t="s">
        <v>32</v>
      </c>
      <c r="C6" s="7" t="s">
        <v>14</v>
      </c>
      <c r="D6" s="7">
        <v>0</v>
      </c>
      <c r="E6" s="7">
        <v>0</v>
      </c>
      <c r="F6" s="7">
        <f>COUNTIF(Plantilla!$B$42:$B$51,Plantilla!$L$3)</f>
        <v>0</v>
      </c>
      <c r="G6" s="7">
        <f>COUNTIF(Plantilla!$B$42:$B$51,Plantilla!$L$4)</f>
        <v>0</v>
      </c>
      <c r="H6" s="8"/>
    </row>
    <row r="7" spans="2:8" x14ac:dyDescent="0.25">
      <c r="B7" s="28"/>
      <c r="C7" s="7" t="s">
        <v>15</v>
      </c>
      <c r="D7" s="7">
        <f t="shared" ref="D7:D8" si="0">SUM(E7:G7)</f>
        <v>0</v>
      </c>
      <c r="E7" s="7">
        <f>COUNTIF(Plantilla!$E$42:$E$51,Plantilla!$L$2)</f>
        <v>0</v>
      </c>
      <c r="F7" s="7">
        <f>COUNTIF(Plantilla!$E$42:$E$51,Plantilla!$L$3)</f>
        <v>0</v>
      </c>
      <c r="G7" s="7">
        <f>COUNTIF(Plantilla!$E$42:$E$51,Plantilla!$L$4)</f>
        <v>0</v>
      </c>
      <c r="H7" s="8"/>
    </row>
    <row r="8" spans="2:8" x14ac:dyDescent="0.25">
      <c r="B8" s="28"/>
      <c r="C8" s="7" t="s">
        <v>16</v>
      </c>
      <c r="D8" s="7">
        <f t="shared" si="0"/>
        <v>0</v>
      </c>
      <c r="E8" s="7">
        <f>COUNTIF(Plantilla!$H$42:$H$51,Plantilla!$L$2)</f>
        <v>0</v>
      </c>
      <c r="F8" s="7">
        <f>COUNTIF(Plantilla!$H$42:$H$51,Plantilla!$L$3)</f>
        <v>0</v>
      </c>
      <c r="G8" s="7">
        <f>COUNTIF(Plantilla!$H$42:$H$51,Plantilla!$L$4)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2" t="s">
        <v>28</v>
      </c>
      <c r="D11" s="32"/>
      <c r="E11" s="32"/>
      <c r="F11" s="9">
        <f>AVERAGE(D6:D8)</f>
        <v>0</v>
      </c>
    </row>
    <row r="14" spans="2:8" x14ac:dyDescent="0.25">
      <c r="B14" s="34" t="s">
        <v>29</v>
      </c>
      <c r="C14" s="34"/>
      <c r="D14" s="34"/>
      <c r="E14" s="34"/>
      <c r="F14" s="34"/>
      <c r="G14" s="34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8" t="s">
        <v>32</v>
      </c>
      <c r="C16" s="7" t="s">
        <v>14</v>
      </c>
      <c r="D16" s="7">
        <v>0</v>
      </c>
      <c r="E16" s="7">
        <v>0</v>
      </c>
      <c r="F16" s="7">
        <f>COUNTIF(Plantilla!$C$42:$C$51,Plantilla!$K$3)</f>
        <v>0</v>
      </c>
      <c r="G16" s="7">
        <f>COUNTIF(Plantilla!$C$42:$C$51,Plantilla!$K$4)</f>
        <v>0</v>
      </c>
    </row>
    <row r="17" spans="2:7" x14ac:dyDescent="0.25">
      <c r="B17" s="28"/>
      <c r="C17" s="7" t="s">
        <v>15</v>
      </c>
      <c r="D17" s="7">
        <f t="shared" ref="D17:D18" si="1">SUM(E17:G17)</f>
        <v>0</v>
      </c>
      <c r="E17" s="7">
        <f>COUNTIF(Plantilla!$F$42:$F$51,Plantilla!$K$2)</f>
        <v>0</v>
      </c>
      <c r="F17" s="7">
        <f>COUNTIF(Plantilla!$F$42:$F$51,Plantilla!$K$3)</f>
        <v>0</v>
      </c>
      <c r="G17" s="7">
        <f>COUNTIF(Plantilla!$F$42:$F$51,Plantilla!$K$4)</f>
        <v>0</v>
      </c>
    </row>
    <row r="18" spans="2:7" x14ac:dyDescent="0.25">
      <c r="B18" s="28"/>
      <c r="C18" s="7" t="s">
        <v>16</v>
      </c>
      <c r="D18" s="7">
        <f t="shared" si="1"/>
        <v>0</v>
      </c>
      <c r="E18" s="7">
        <f>COUNTIF(Plantilla!$I$42:$I$51,Plantilla!$K$2)</f>
        <v>0</v>
      </c>
      <c r="F18" s="7">
        <f>COUNTIF(Plantilla!$I$42:$I$51,Plantilla!$K$3)</f>
        <v>0</v>
      </c>
      <c r="G18" s="7">
        <f>COUNTIF(Plantilla!$I$42:$I$51,Plantilla!$K$4)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  <row r="35" spans="3:3" x14ac:dyDescent="0.25">
      <c r="C35" s="23" t="s">
        <v>43</v>
      </c>
    </row>
    <row r="36" spans="3:3" x14ac:dyDescent="0.25">
      <c r="C36" s="24" t="s">
        <v>44</v>
      </c>
    </row>
    <row r="37" spans="3:3" x14ac:dyDescent="0.25">
      <c r="C37" s="24" t="s">
        <v>45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2019-02-12T11:01:18Z</cp:lastPrinted>
  <dcterms:created xsi:type="dcterms:W3CDTF">2019-02-03T23:06:15Z</dcterms:created>
  <dcterms:modified xsi:type="dcterms:W3CDTF">2022-03-28T13:54:48Z</dcterms:modified>
</cp:coreProperties>
</file>