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ideice-my.sharepoint.com/personal/eliseo_reyes_ideice_gob_do/Documents/Escritorio/Estadísticas 311-T4 2023/"/>
    </mc:Choice>
  </mc:AlternateContent>
  <xr:revisionPtr revIDLastSave="101" documentId="8_{E11633BD-0C53-4660-B914-CB78DFF06539}" xr6:coauthVersionLast="47" xr6:coauthVersionMax="47" xr10:uidLastSave="{4C142AFA-F161-473E-9A0B-3A17237ACB1B}"/>
  <bookViews>
    <workbookView xWindow="5280" yWindow="4920" windowWidth="21600" windowHeight="10680" activeTab="1" xr2:uid="{00000000-000D-0000-FFFF-FFFF00000000}"/>
  </bookViews>
  <sheets>
    <sheet name="Plantilla" sheetId="1" r:id="rId1"/>
    <sheet name="Informe General" sheetId="2" r:id="rId2"/>
    <sheet name="1er Trimeste" sheetId="3" r:id="rId3"/>
    <sheet name="2do Trimeste" sheetId="4" r:id="rId4"/>
    <sheet name="3er Trimeste" sheetId="5" r:id="rId5"/>
    <sheet name="4to Trimest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2" l="1"/>
  <c r="F35" i="2"/>
  <c r="E35" i="2"/>
  <c r="G34" i="2"/>
  <c r="F34" i="2"/>
  <c r="G33" i="2"/>
  <c r="F33" i="2"/>
  <c r="G16" i="2"/>
  <c r="F16" i="2"/>
  <c r="E16" i="2"/>
  <c r="G15" i="2"/>
  <c r="F15" i="2"/>
  <c r="E15" i="2"/>
  <c r="G14" i="2"/>
  <c r="F14" i="2"/>
  <c r="E14" i="2"/>
  <c r="E32" i="2"/>
  <c r="F18" i="5"/>
  <c r="F32" i="2" s="1"/>
  <c r="G32" i="2"/>
  <c r="G17" i="5"/>
  <c r="G31" i="2" s="1"/>
  <c r="F17" i="5"/>
  <c r="F31" i="2" s="1"/>
  <c r="E17" i="5"/>
  <c r="E31" i="2" s="1"/>
  <c r="G16" i="5"/>
  <c r="G30" i="2" s="1"/>
  <c r="F16" i="5"/>
  <c r="E16" i="5"/>
  <c r="E30" i="2" s="1"/>
  <c r="G8" i="5"/>
  <c r="G13" i="2" s="1"/>
  <c r="F8" i="5"/>
  <c r="F13" i="2" s="1"/>
  <c r="E13" i="2"/>
  <c r="G7" i="5"/>
  <c r="G12" i="2" s="1"/>
  <c r="F7" i="5"/>
  <c r="F12" i="2" s="1"/>
  <c r="E7" i="5"/>
  <c r="E12" i="2" s="1"/>
  <c r="G6" i="5"/>
  <c r="G11" i="2" s="1"/>
  <c r="F6" i="5"/>
  <c r="F11" i="2" s="1"/>
  <c r="E6" i="5"/>
  <c r="E11" i="2" s="1"/>
  <c r="G18" i="4"/>
  <c r="G29" i="2" s="1"/>
  <c r="F18" i="4"/>
  <c r="F29" i="2" s="1"/>
  <c r="E18" i="4"/>
  <c r="E29" i="2" s="1"/>
  <c r="G17" i="4"/>
  <c r="G28" i="2" s="1"/>
  <c r="F17" i="4"/>
  <c r="F28" i="2" s="1"/>
  <c r="E17" i="4"/>
  <c r="E28" i="2" s="1"/>
  <c r="G16" i="4"/>
  <c r="G27" i="2" s="1"/>
  <c r="F16" i="4"/>
  <c r="F27" i="2" s="1"/>
  <c r="E16" i="4"/>
  <c r="E27" i="2" s="1"/>
  <c r="G8" i="4"/>
  <c r="G10" i="2" s="1"/>
  <c r="F8" i="4"/>
  <c r="F10" i="2" s="1"/>
  <c r="E8" i="4"/>
  <c r="E10" i="2" s="1"/>
  <c r="G7" i="4"/>
  <c r="G9" i="2" s="1"/>
  <c r="F7" i="4"/>
  <c r="F9" i="2" s="1"/>
  <c r="E7" i="4"/>
  <c r="E9" i="2" s="1"/>
  <c r="G6" i="4"/>
  <c r="G8" i="2" s="1"/>
  <c r="F6" i="4"/>
  <c r="F8" i="2" s="1"/>
  <c r="E6" i="4"/>
  <c r="E8" i="2" s="1"/>
  <c r="D8" i="2" l="1"/>
  <c r="D28" i="2"/>
  <c r="D27" i="2"/>
  <c r="D9" i="2"/>
  <c r="D35" i="2"/>
  <c r="E34" i="2"/>
  <c r="D34" i="2" s="1"/>
  <c r="E33" i="2"/>
  <c r="D33" i="2" s="1"/>
  <c r="D16" i="2"/>
  <c r="D32" i="2"/>
  <c r="D31" i="2"/>
  <c r="D17" i="5"/>
  <c r="D16" i="5"/>
  <c r="F30" i="2"/>
  <c r="D30" i="2" s="1"/>
  <c r="D13" i="2"/>
  <c r="D12" i="2"/>
  <c r="D7" i="5"/>
  <c r="D6" i="5"/>
  <c r="D29" i="2"/>
  <c r="D18" i="4"/>
  <c r="D17" i="4"/>
  <c r="D16" i="4"/>
  <c r="D8" i="4"/>
  <c r="D7" i="4"/>
  <c r="D6" i="4"/>
  <c r="F11" i="4" s="1"/>
  <c r="D11" i="2"/>
  <c r="D15" i="2"/>
  <c r="D10" i="2"/>
  <c r="D14" i="2"/>
  <c r="F11" i="6" l="1"/>
  <c r="D19" i="5"/>
  <c r="F11" i="5"/>
  <c r="D9" i="5"/>
  <c r="D9" i="4"/>
  <c r="D19" i="4"/>
  <c r="F18" i="3" l="1"/>
  <c r="E18" i="3"/>
  <c r="D18" i="3"/>
  <c r="F17" i="3"/>
  <c r="G25" i="2" s="1"/>
  <c r="E17" i="3"/>
  <c r="F25" i="2" s="1"/>
  <c r="D17" i="3"/>
  <c r="E25" i="2" s="1"/>
  <c r="F16" i="3"/>
  <c r="G24" i="2" s="1"/>
  <c r="E16" i="3"/>
  <c r="F24" i="2" s="1"/>
  <c r="D16" i="3"/>
  <c r="E24" i="2" s="1"/>
  <c r="G8" i="3"/>
  <c r="G7" i="2" s="1"/>
  <c r="F8" i="3"/>
  <c r="F7" i="2" s="1"/>
  <c r="E8" i="3"/>
  <c r="E7" i="2" s="1"/>
  <c r="G7" i="3"/>
  <c r="G6" i="2" s="1"/>
  <c r="F7" i="3"/>
  <c r="F6" i="2" s="1"/>
  <c r="E7" i="3"/>
  <c r="E6" i="2" s="1"/>
  <c r="E6" i="3"/>
  <c r="E5" i="2" s="1"/>
  <c r="G6" i="3"/>
  <c r="G5" i="2" s="1"/>
  <c r="F6" i="3"/>
  <c r="F5" i="2" s="1"/>
  <c r="E26" i="2" l="1"/>
  <c r="D19" i="3"/>
  <c r="F26" i="2"/>
  <c r="E19" i="3"/>
  <c r="G26" i="2"/>
  <c r="F19" i="3"/>
  <c r="D26" i="2"/>
  <c r="D5" i="2"/>
  <c r="D7" i="2"/>
  <c r="D25" i="2"/>
  <c r="D6" i="2"/>
  <c r="D24" i="2"/>
  <c r="D8" i="3"/>
  <c r="D7" i="3"/>
  <c r="D6" i="3"/>
  <c r="D17" i="2" l="1"/>
  <c r="D36" i="2"/>
  <c r="F19" i="2"/>
  <c r="F11" i="3"/>
  <c r="D9" i="3"/>
</calcChain>
</file>

<file path=xl/sharedStrings.xml><?xml version="1.0" encoding="utf-8"?>
<sst xmlns="http://schemas.openxmlformats.org/spreadsheetml/2006/main" count="327" uniqueCount="50">
  <si>
    <t>PRIMER TRIMESTRE</t>
  </si>
  <si>
    <t>Mes</t>
  </si>
  <si>
    <t>Total Solicitudes Recibidas</t>
  </si>
  <si>
    <t>Enero</t>
  </si>
  <si>
    <t>Tipo</t>
  </si>
  <si>
    <t>Estado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</si>
  <si>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</si>
  <si>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</si>
  <si>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</si>
  <si>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</si>
  <si>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</si>
  <si>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</si>
  <si>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</si>
  <si>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</si>
  <si>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</si>
  <si>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</si>
  <si>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</si>
  <si>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Cerrados</t>
  </si>
  <si>
    <t>en Proceso</t>
  </si>
  <si>
    <t>Declinados</t>
  </si>
  <si>
    <t>Quejas</t>
  </si>
  <si>
    <t>Reclamaciones</t>
  </si>
  <si>
    <t>Sugerencias</t>
  </si>
  <si>
    <t>Estados</t>
  </si>
  <si>
    <t>Tipos</t>
  </si>
  <si>
    <t>Trimestre</t>
  </si>
  <si>
    <t>Primero</t>
  </si>
  <si>
    <t>Total</t>
  </si>
  <si>
    <t>Promedio  de solicitudes del trimestre</t>
  </si>
  <si>
    <t xml:space="preserve">Estados Quejas, Reclamaciones y Sugerencias
</t>
  </si>
  <si>
    <t>Segundo</t>
  </si>
  <si>
    <t>Tercero</t>
  </si>
  <si>
    <t>Cuarto</t>
  </si>
  <si>
    <t>Promedio  de solicitudes del año</t>
  </si>
  <si>
    <t>Totales</t>
  </si>
  <si>
    <t>SEGUNDO TRIMESTRE</t>
  </si>
  <si>
    <t>TERCER TRIMESTRE</t>
  </si>
  <si>
    <t>CUARTO TRIMESTRE</t>
  </si>
  <si>
    <t>Quejas, Reclamaciones y Sugerencias Recibidas en el Primer Trimestre 2023
a través del 311</t>
  </si>
  <si>
    <t>Primero
2023</t>
  </si>
  <si>
    <t>Quejas, Reclamaciones y Sugerencias Recibidas en el Segundo Trimeste 2023
a través del 311</t>
  </si>
  <si>
    <t>Señor Eliseo Reyes Pérez</t>
  </si>
  <si>
    <t>Enc. De Oficina de Libre Acceso a la</t>
  </si>
  <si>
    <t>Información, IDEICE</t>
  </si>
  <si>
    <t>Quejas, Reclamaciones y Sugerencias Recibidas en el Tercer Trimeste 2023
a través del 311</t>
  </si>
  <si>
    <t>Quejas, Reclamaciones y Sugerencias Recibidas en el Cuarto Trimestre 2023
a través del 311</t>
  </si>
  <si>
    <t>Eliseo Reyes Pérez</t>
  </si>
  <si>
    <t>Enc. de Oficina de Libre Acceso a la</t>
  </si>
  <si>
    <t>Quejas, Reclamaciones y Sugerencias Recibidas en 2023 a través del 311</t>
  </si>
  <si>
    <t>Estados de las Quejas, Reclamaciones y Sugerencias Recibidas en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</si>
</sst>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Georgia"/>
      <family val="1"/>
    </font>
    <font>
      <sz val="12"/>
      <color theme="1"/>
      <name val="Georgia"/>
      <family val="1"/>
    </font>
  </fonts>
  <fills count="6">
    <fill>
      <patternFill patternType="none"/>
    </fill>
    <fill>
      <patternFill patternType="gray125"/>
    </fill>
    <fill>
      <patternFill patternType="solid">
        <fgColor rgb="FFAF6E0D"/>
        <bgColor indexed="64"/>
      </patternFill>
    </fill>
    <fill>
      <patternFill patternType="solid">
        <fgColor rgb="FF00425B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2" fillId="3" borderId="3" xfId="0" applyFont="1" applyFill="1" applyBorder="1" applyAlignment="1">
      <alignment horizontal="center" vertical="center" wrapText="1"/>
    </xf>
    <xf numFmtId="17" fontId="2" fillId="2" borderId="3" xfId="0" applyNumberFormat="1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3" fillId="4" borderId="0" xfId="1" applyFont="1" applyFill="1" applyAlignment="1">
      <alignment horizontal="left"/>
    </xf>
    <xf numFmtId="0" fontId="0" fillId="0" borderId="3" xfId="0" applyBorder="1" applyAlignment="1">
      <alignment horizontal="center" vertical="center" wrapText="1"/>
    </xf>
    <xf numFmtId="17" fontId="0" fillId="0" borderId="3" xfId="0" applyNumberFormat="1" applyBorder="1" applyAlignment="1">
      <alignment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4" fillId="0" borderId="9" xfId="0" applyFont="1" applyBorder="1" applyAlignment="1">
      <alignment vertical="center"/>
    </xf>
    <xf numFmtId="164" fontId="1" fillId="5" borderId="0" xfId="1" applyFont="1" applyFill="1" applyAlignment="1">
      <alignment horizontal="left"/>
    </xf>
    <xf numFmtId="0" fontId="0" fillId="0" borderId="6" xfId="0" applyBorder="1"/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wrapText="1"/>
    </xf>
    <xf numFmtId="0" fontId="0" fillId="0" borderId="4" xfId="0" applyBorder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0" fillId="0" borderId="10" xfId="0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left"/>
    </xf>
    <xf numFmtId="0" fontId="0" fillId="5" borderId="5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/>
    </xf>
    <xf numFmtId="0" fontId="3" fillId="5" borderId="1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0" fillId="4" borderId="0" xfId="0" applyFill="1" applyAlignment="1">
      <alignment horizontal="left"/>
    </xf>
    <xf numFmtId="0" fontId="0" fillId="5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42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171450</xdr:rowOff>
    </xdr:from>
    <xdr:to>
      <xdr:col>4</xdr:col>
      <xdr:colOff>47625</xdr:colOff>
      <xdr:row>1</xdr:row>
      <xdr:rowOff>552450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71450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704850</xdr:colOff>
      <xdr:row>0</xdr:row>
      <xdr:rowOff>28575</xdr:rowOff>
    </xdr:from>
    <xdr:to>
      <xdr:col>6</xdr:col>
      <xdr:colOff>809625</xdr:colOff>
      <xdr:row>1</xdr:row>
      <xdr:rowOff>666750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4850" y="28575"/>
          <a:ext cx="1171575" cy="1171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19</xdr:row>
      <xdr:rowOff>123825</xdr:rowOff>
    </xdr:from>
    <xdr:to>
      <xdr:col>2</xdr:col>
      <xdr:colOff>386080</xdr:colOff>
      <xdr:row>24</xdr:row>
      <xdr:rowOff>165100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5C5AF35F-150A-436F-AD46-084E64E3549C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5619750"/>
          <a:ext cx="1024255" cy="9937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619125</xdr:colOff>
      <xdr:row>19</xdr:row>
      <xdr:rowOff>180975</xdr:rowOff>
    </xdr:from>
    <xdr:to>
      <xdr:col>4</xdr:col>
      <xdr:colOff>539115</xdr:colOff>
      <xdr:row>25</xdr:row>
      <xdr:rowOff>180340</xdr:rowOff>
    </xdr:to>
    <xdr:pic>
      <xdr:nvPicPr>
        <xdr:cNvPr id="29" name="Picture 20" descr="A picture containing logo&#10;&#10;Description automatically generated">
          <a:extLst>
            <a:ext uri="{FF2B5EF4-FFF2-40B4-BE49-F238E27FC236}">
              <a16:creationId xmlns:a16="http://schemas.microsoft.com/office/drawing/2014/main" id="{CF82281D-FB43-4CE9-9109-DCBAAFDBB97D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25" y="5676900"/>
          <a:ext cx="1443990" cy="11423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topLeftCell="A7" workbookViewId="0">
      <selection activeCell="A40" sqref="A40:I40"/>
    </sheetView>
  </sheetViews>
  <sheetFormatPr baseColWidth="10" defaultRowHeight="15" x14ac:dyDescent="0.25"/>
  <cols>
    <col min="2" max="2" width="14.42578125" customWidth="1"/>
    <col min="3" max="3" width="12.28515625" customWidth="1"/>
    <col min="5" max="5" width="15.140625" customWidth="1"/>
    <col min="6" max="6" width="12.42578125" customWidth="1"/>
    <col min="8" max="8" width="13.7109375" customWidth="1"/>
    <col min="9" max="9" width="12.5703125" customWidth="1"/>
    <col min="11" max="11" width="10.7109375" hidden="1" customWidth="1"/>
    <col min="12" max="12" width="14.140625" hidden="1" customWidth="1"/>
  </cols>
  <sheetData>
    <row r="1" spans="1:12" ht="30" customHeight="1" x14ac:dyDescent="0.25">
      <c r="A1" s="23" t="s">
        <v>0</v>
      </c>
      <c r="B1" s="24"/>
      <c r="C1" s="24"/>
      <c r="D1" s="24"/>
      <c r="E1" s="24"/>
      <c r="F1" s="24"/>
      <c r="G1" s="24"/>
      <c r="H1" s="24"/>
      <c r="I1" s="24"/>
      <c r="K1" t="s">
        <v>23</v>
      </c>
      <c r="L1" t="s">
        <v>24</v>
      </c>
    </row>
    <row r="2" spans="1:12" x14ac:dyDescent="0.25">
      <c r="A2" s="1" t="s">
        <v>1</v>
      </c>
      <c r="B2" s="1" t="s">
        <v>4</v>
      </c>
      <c r="C2" s="1" t="s">
        <v>5</v>
      </c>
      <c r="D2" s="1" t="s">
        <v>1</v>
      </c>
      <c r="E2" s="1" t="s">
        <v>4</v>
      </c>
      <c r="F2" s="1" t="s">
        <v>5</v>
      </c>
      <c r="G2" s="1" t="s">
        <v>1</v>
      </c>
      <c r="H2" s="1" t="s">
        <v>4</v>
      </c>
      <c r="I2" s="1" t="s">
        <v>5</v>
      </c>
      <c r="K2" s="4" t="s">
        <v>17</v>
      </c>
      <c r="L2" s="4" t="s">
        <v>20</v>
      </c>
    </row>
    <row r="3" spans="1:12" x14ac:dyDescent="0.25">
      <c r="A3" s="2" t="s">
        <v>3</v>
      </c>
      <c r="B3" s="3"/>
      <c r="C3" s="3"/>
      <c r="D3" s="2" t="s">
        <v>6</v>
      </c>
      <c r="E3" s="3"/>
      <c r="F3" s="3"/>
      <c r="G3" s="2" t="s">
        <v>7</v>
      </c>
      <c r="H3" s="3"/>
      <c r="I3" s="3"/>
      <c r="K3" t="s">
        <v>18</v>
      </c>
      <c r="L3" t="s">
        <v>21</v>
      </c>
    </row>
    <row r="4" spans="1:12" x14ac:dyDescent="0.25">
      <c r="A4" s="2" t="s">
        <v>3</v>
      </c>
      <c r="B4" s="3"/>
      <c r="C4" s="3"/>
      <c r="D4" s="2" t="s">
        <v>6</v>
      </c>
      <c r="E4" s="3"/>
      <c r="F4" s="3"/>
      <c r="G4" s="2" t="s">
        <v>7</v>
      </c>
      <c r="H4" s="3"/>
      <c r="I4" s="3"/>
      <c r="K4" t="s">
        <v>19</v>
      </c>
      <c r="L4" t="s">
        <v>22</v>
      </c>
    </row>
    <row r="5" spans="1:12" x14ac:dyDescent="0.25">
      <c r="A5" s="2" t="s">
        <v>3</v>
      </c>
      <c r="B5" s="3"/>
      <c r="C5" s="3"/>
      <c r="D5" s="2" t="s">
        <v>6</v>
      </c>
      <c r="E5" s="3"/>
      <c r="F5" s="3"/>
      <c r="G5" s="2" t="s">
        <v>7</v>
      </c>
      <c r="H5" s="3"/>
      <c r="I5" s="3"/>
    </row>
    <row r="6" spans="1:12" x14ac:dyDescent="0.25">
      <c r="A6" s="2" t="s">
        <v>3</v>
      </c>
      <c r="B6" s="3"/>
      <c r="C6" s="3"/>
      <c r="D6" s="2" t="s">
        <v>6</v>
      </c>
      <c r="E6" s="3"/>
      <c r="F6" s="3"/>
      <c r="G6" s="2" t="s">
        <v>7</v>
      </c>
      <c r="H6" s="3"/>
      <c r="I6" s="3"/>
    </row>
    <row r="7" spans="1:12" x14ac:dyDescent="0.25">
      <c r="A7" s="2" t="s">
        <v>3</v>
      </c>
      <c r="B7" s="3"/>
      <c r="C7" s="3"/>
      <c r="D7" s="2" t="s">
        <v>6</v>
      </c>
      <c r="E7" s="3"/>
      <c r="F7" s="3"/>
      <c r="G7" s="2" t="s">
        <v>7</v>
      </c>
      <c r="H7" s="3"/>
      <c r="I7" s="3"/>
    </row>
    <row r="8" spans="1:12" x14ac:dyDescent="0.25">
      <c r="A8" s="2" t="s">
        <v>3</v>
      </c>
      <c r="B8" s="3"/>
      <c r="C8" s="3"/>
      <c r="D8" s="2" t="s">
        <v>6</v>
      </c>
      <c r="E8" s="3"/>
      <c r="F8" s="3"/>
      <c r="G8" s="2" t="s">
        <v>7</v>
      </c>
      <c r="H8" s="3"/>
      <c r="I8" s="3"/>
    </row>
    <row r="9" spans="1:12" x14ac:dyDescent="0.25">
      <c r="A9" s="2" t="s">
        <v>3</v>
      </c>
      <c r="B9" s="3"/>
      <c r="C9" s="3"/>
      <c r="D9" s="2" t="s">
        <v>6</v>
      </c>
      <c r="E9" s="3"/>
      <c r="F9" s="3"/>
      <c r="G9" s="2" t="s">
        <v>7</v>
      </c>
      <c r="H9" s="3"/>
      <c r="I9" s="3"/>
    </row>
    <row r="10" spans="1:12" x14ac:dyDescent="0.25">
      <c r="A10" s="2" t="s">
        <v>3</v>
      </c>
      <c r="B10" s="3"/>
      <c r="C10" s="3"/>
      <c r="D10" s="2" t="s">
        <v>6</v>
      </c>
      <c r="E10" s="3"/>
      <c r="F10" s="3"/>
      <c r="G10" s="2" t="s">
        <v>7</v>
      </c>
      <c r="H10" s="3"/>
      <c r="I10" s="3"/>
    </row>
    <row r="11" spans="1:12" x14ac:dyDescent="0.25">
      <c r="A11" s="2" t="s">
        <v>3</v>
      </c>
      <c r="B11" s="3"/>
      <c r="C11" s="3"/>
      <c r="D11" s="2" t="s">
        <v>6</v>
      </c>
      <c r="E11" s="3"/>
      <c r="F11" s="3"/>
      <c r="G11" s="2" t="s">
        <v>7</v>
      </c>
      <c r="H11" s="3"/>
      <c r="I11" s="3"/>
    </row>
    <row r="12" spans="1:12" x14ac:dyDescent="0.25">
      <c r="A12" s="2" t="s">
        <v>3</v>
      </c>
      <c r="B12" s="3"/>
      <c r="C12" s="3"/>
      <c r="D12" s="2" t="s">
        <v>6</v>
      </c>
      <c r="E12" s="3"/>
      <c r="F12" s="3"/>
      <c r="G12" s="2" t="s">
        <v>7</v>
      </c>
      <c r="H12" s="3"/>
      <c r="I12" s="3"/>
    </row>
    <row r="14" spans="1:12" ht="30" customHeight="1" x14ac:dyDescent="0.25">
      <c r="A14" s="23" t="s">
        <v>35</v>
      </c>
      <c r="B14" s="24"/>
      <c r="C14" s="24"/>
      <c r="D14" s="24"/>
      <c r="E14" s="24"/>
      <c r="F14" s="24"/>
      <c r="G14" s="24"/>
      <c r="H14" s="24"/>
      <c r="I14" s="24"/>
    </row>
    <row r="15" spans="1:12" x14ac:dyDescent="0.25">
      <c r="A15" s="1" t="s">
        <v>1</v>
      </c>
      <c r="B15" s="1" t="s">
        <v>4</v>
      </c>
      <c r="C15" s="1" t="s">
        <v>5</v>
      </c>
      <c r="D15" s="1" t="s">
        <v>1</v>
      </c>
      <c r="E15" s="1" t="s">
        <v>4</v>
      </c>
      <c r="F15" s="1" t="s">
        <v>5</v>
      </c>
      <c r="G15" s="1" t="s">
        <v>1</v>
      </c>
      <c r="H15" s="1" t="s">
        <v>4</v>
      </c>
      <c r="I15" s="1" t="s">
        <v>5</v>
      </c>
    </row>
    <row r="16" spans="1:12" x14ac:dyDescent="0.25">
      <c r="A16" s="2" t="s">
        <v>8</v>
      </c>
      <c r="B16" s="3"/>
      <c r="C16" s="3"/>
      <c r="D16" s="2" t="s">
        <v>9</v>
      </c>
      <c r="E16" s="3"/>
      <c r="F16" s="3"/>
      <c r="G16" s="2" t="s">
        <v>10</v>
      </c>
      <c r="H16" s="3"/>
      <c r="I16" s="3"/>
    </row>
    <row r="17" spans="1:9" x14ac:dyDescent="0.25">
      <c r="A17" s="2" t="s">
        <v>8</v>
      </c>
      <c r="B17" s="3"/>
      <c r="C17" s="3"/>
      <c r="D17" s="2" t="s">
        <v>9</v>
      </c>
      <c r="E17" s="3"/>
      <c r="F17" s="3"/>
      <c r="G17" s="2" t="s">
        <v>10</v>
      </c>
      <c r="H17" s="3"/>
      <c r="I17" s="3"/>
    </row>
    <row r="18" spans="1:9" x14ac:dyDescent="0.25">
      <c r="A18" s="2" t="s">
        <v>8</v>
      </c>
      <c r="B18" s="3"/>
      <c r="C18" s="3"/>
      <c r="D18" s="2" t="s">
        <v>9</v>
      </c>
      <c r="E18" s="3"/>
      <c r="F18" s="3"/>
      <c r="G18" s="2" t="s">
        <v>10</v>
      </c>
      <c r="H18" s="3"/>
      <c r="I18" s="3"/>
    </row>
    <row r="19" spans="1:9" x14ac:dyDescent="0.25">
      <c r="A19" s="2" t="s">
        <v>8</v>
      </c>
      <c r="B19" s="3"/>
      <c r="C19" s="3"/>
      <c r="D19" s="2" t="s">
        <v>9</v>
      </c>
      <c r="E19" s="3"/>
      <c r="F19" s="3"/>
      <c r="G19" s="2" t="s">
        <v>10</v>
      </c>
      <c r="H19" s="3"/>
      <c r="I19" s="3"/>
    </row>
    <row r="20" spans="1:9" x14ac:dyDescent="0.25">
      <c r="A20" s="2" t="s">
        <v>8</v>
      </c>
      <c r="B20" s="3"/>
      <c r="C20" s="3"/>
      <c r="D20" s="2" t="s">
        <v>9</v>
      </c>
      <c r="E20" s="3"/>
      <c r="F20" s="3"/>
      <c r="G20" s="2" t="s">
        <v>10</v>
      </c>
      <c r="H20" s="3"/>
      <c r="I20" s="3"/>
    </row>
    <row r="21" spans="1:9" x14ac:dyDescent="0.25">
      <c r="A21" s="2" t="s">
        <v>8</v>
      </c>
      <c r="B21" s="3"/>
      <c r="C21" s="3"/>
      <c r="D21" s="2" t="s">
        <v>9</v>
      </c>
      <c r="E21" s="3"/>
      <c r="F21" s="3"/>
      <c r="G21" s="2" t="s">
        <v>10</v>
      </c>
      <c r="H21" s="3"/>
      <c r="I21" s="3"/>
    </row>
    <row r="22" spans="1:9" x14ac:dyDescent="0.25">
      <c r="A22" s="2" t="s">
        <v>8</v>
      </c>
      <c r="B22" s="3"/>
      <c r="C22" s="3"/>
      <c r="D22" s="2" t="s">
        <v>9</v>
      </c>
      <c r="E22" s="3"/>
      <c r="F22" s="3"/>
      <c r="G22" s="2" t="s">
        <v>10</v>
      </c>
      <c r="H22" s="3"/>
      <c r="I22" s="3"/>
    </row>
    <row r="23" spans="1:9" x14ac:dyDescent="0.25">
      <c r="A23" s="2" t="s">
        <v>8</v>
      </c>
      <c r="B23" s="3"/>
      <c r="C23" s="3"/>
      <c r="D23" s="2" t="s">
        <v>9</v>
      </c>
      <c r="E23" s="3"/>
      <c r="F23" s="3"/>
      <c r="G23" s="2" t="s">
        <v>10</v>
      </c>
      <c r="H23" s="3"/>
      <c r="I23" s="3"/>
    </row>
    <row r="24" spans="1:9" x14ac:dyDescent="0.25">
      <c r="A24" s="2" t="s">
        <v>8</v>
      </c>
      <c r="B24" s="3"/>
      <c r="C24" s="3"/>
      <c r="D24" s="2" t="s">
        <v>9</v>
      </c>
      <c r="E24" s="3"/>
      <c r="F24" s="3"/>
      <c r="G24" s="2" t="s">
        <v>10</v>
      </c>
      <c r="H24" s="3"/>
      <c r="I24" s="3"/>
    </row>
    <row r="25" spans="1:9" x14ac:dyDescent="0.25">
      <c r="A25" s="2" t="s">
        <v>8</v>
      </c>
      <c r="B25" s="3"/>
      <c r="C25" s="3"/>
      <c r="D25" s="2" t="s">
        <v>9</v>
      </c>
      <c r="E25" s="3"/>
      <c r="F25" s="3"/>
      <c r="G25" s="2" t="s">
        <v>10</v>
      </c>
      <c r="H25" s="3"/>
      <c r="I25" s="3"/>
    </row>
    <row r="27" spans="1:9" ht="30" customHeight="1" x14ac:dyDescent="0.25">
      <c r="A27" s="23" t="s">
        <v>36</v>
      </c>
      <c r="B27" s="24"/>
      <c r="C27" s="24"/>
      <c r="D27" s="24"/>
      <c r="E27" s="24"/>
      <c r="F27" s="24"/>
      <c r="G27" s="24"/>
      <c r="H27" s="24"/>
      <c r="I27" s="24"/>
    </row>
    <row r="28" spans="1:9" x14ac:dyDescent="0.25">
      <c r="A28" s="1" t="s">
        <v>1</v>
      </c>
      <c r="B28" s="1" t="s">
        <v>4</v>
      </c>
      <c r="C28" s="1" t="s">
        <v>5</v>
      </c>
      <c r="D28" s="1" t="s">
        <v>1</v>
      </c>
      <c r="E28" s="1" t="s">
        <v>4</v>
      </c>
      <c r="F28" s="1" t="s">
        <v>5</v>
      </c>
      <c r="G28" s="1" t="s">
        <v>1</v>
      </c>
      <c r="H28" s="1" t="s">
        <v>4</v>
      </c>
      <c r="I28" s="1" t="s">
        <v>5</v>
      </c>
    </row>
    <row r="29" spans="1:9" x14ac:dyDescent="0.25">
      <c r="A29" s="2" t="s">
        <v>11</v>
      </c>
      <c r="B29" s="3"/>
      <c r="C29" s="3"/>
      <c r="D29" s="2" t="s">
        <v>12</v>
      </c>
      <c r="E29" s="3"/>
      <c r="F29" s="3"/>
      <c r="G29" s="2" t="s">
        <v>13</v>
      </c>
      <c r="H29" s="3"/>
      <c r="I29" s="3"/>
    </row>
    <row r="30" spans="1:9" x14ac:dyDescent="0.25">
      <c r="A30" s="2" t="s">
        <v>11</v>
      </c>
      <c r="B30" s="3"/>
      <c r="C30" s="3"/>
      <c r="D30" s="2" t="s">
        <v>12</v>
      </c>
      <c r="E30" s="3"/>
      <c r="F30" s="3"/>
      <c r="G30" s="2" t="s">
        <v>13</v>
      </c>
      <c r="H30" s="3"/>
      <c r="I30" s="3"/>
    </row>
    <row r="31" spans="1:9" x14ac:dyDescent="0.25">
      <c r="A31" s="2" t="s">
        <v>11</v>
      </c>
      <c r="B31" s="3"/>
      <c r="C31" s="3"/>
      <c r="D31" s="2" t="s">
        <v>12</v>
      </c>
      <c r="E31" s="3"/>
      <c r="F31" s="3"/>
      <c r="G31" s="2" t="s">
        <v>13</v>
      </c>
      <c r="H31" s="3"/>
      <c r="I31" s="3"/>
    </row>
    <row r="32" spans="1:9" x14ac:dyDescent="0.25">
      <c r="A32" s="2" t="s">
        <v>11</v>
      </c>
      <c r="B32" s="3"/>
      <c r="C32" s="3"/>
      <c r="D32" s="2" t="s">
        <v>12</v>
      </c>
      <c r="E32" s="3"/>
      <c r="F32" s="3"/>
      <c r="G32" s="2" t="s">
        <v>13</v>
      </c>
      <c r="H32" s="3"/>
      <c r="I32" s="3"/>
    </row>
    <row r="33" spans="1:9" x14ac:dyDescent="0.25">
      <c r="A33" s="2" t="s">
        <v>11</v>
      </c>
      <c r="B33" s="3"/>
      <c r="C33" s="3"/>
      <c r="D33" s="2" t="s">
        <v>12</v>
      </c>
      <c r="E33" s="3"/>
      <c r="F33" s="3"/>
      <c r="G33" s="2" t="s">
        <v>13</v>
      </c>
      <c r="H33" s="3"/>
      <c r="I33" s="3"/>
    </row>
    <row r="34" spans="1:9" x14ac:dyDescent="0.25">
      <c r="A34" s="2" t="s">
        <v>11</v>
      </c>
      <c r="B34" s="3"/>
      <c r="C34" s="3"/>
      <c r="D34" s="2" t="s">
        <v>12</v>
      </c>
      <c r="E34" s="3"/>
      <c r="F34" s="3"/>
      <c r="G34" s="2" t="s">
        <v>13</v>
      </c>
      <c r="H34" s="3"/>
      <c r="I34" s="3"/>
    </row>
    <row r="35" spans="1:9" x14ac:dyDescent="0.25">
      <c r="A35" s="2" t="s">
        <v>11</v>
      </c>
      <c r="B35" s="3"/>
      <c r="C35" s="3"/>
      <c r="D35" s="2" t="s">
        <v>12</v>
      </c>
      <c r="E35" s="3"/>
      <c r="F35" s="3"/>
      <c r="G35" s="2" t="s">
        <v>13</v>
      </c>
      <c r="H35" s="3"/>
      <c r="I35" s="3"/>
    </row>
    <row r="36" spans="1:9" x14ac:dyDescent="0.25">
      <c r="A36" s="2" t="s">
        <v>11</v>
      </c>
      <c r="B36" s="3"/>
      <c r="C36" s="3"/>
      <c r="D36" s="2" t="s">
        <v>12</v>
      </c>
      <c r="E36" s="3"/>
      <c r="F36" s="3"/>
      <c r="G36" s="2" t="s">
        <v>13</v>
      </c>
      <c r="H36" s="3"/>
      <c r="I36" s="3"/>
    </row>
    <row r="37" spans="1:9" x14ac:dyDescent="0.25">
      <c r="A37" s="2" t="s">
        <v>11</v>
      </c>
      <c r="B37" s="3"/>
      <c r="C37" s="3"/>
      <c r="D37" s="2" t="s">
        <v>12</v>
      </c>
      <c r="E37" s="3"/>
      <c r="F37" s="3"/>
      <c r="G37" s="2" t="s">
        <v>13</v>
      </c>
      <c r="H37" s="3"/>
      <c r="I37" s="3"/>
    </row>
    <row r="38" spans="1:9" x14ac:dyDescent="0.25">
      <c r="A38" s="2" t="s">
        <v>11</v>
      </c>
      <c r="B38" s="3"/>
      <c r="C38" s="3"/>
      <c r="D38" s="2" t="s">
        <v>12</v>
      </c>
      <c r="E38" s="3"/>
      <c r="F38" s="3"/>
      <c r="G38" s="2" t="s">
        <v>13</v>
      </c>
      <c r="H38" s="3"/>
      <c r="I38" s="3"/>
    </row>
    <row r="40" spans="1:9" ht="30" customHeight="1" x14ac:dyDescent="0.25">
      <c r="A40" s="23" t="s">
        <v>37</v>
      </c>
      <c r="B40" s="24"/>
      <c r="C40" s="24"/>
      <c r="D40" s="24"/>
      <c r="E40" s="24"/>
      <c r="F40" s="24"/>
      <c r="G40" s="24"/>
      <c r="H40" s="24"/>
      <c r="I40" s="24"/>
    </row>
    <row r="41" spans="1:9" x14ac:dyDescent="0.25">
      <c r="A41" s="1" t="s">
        <v>1</v>
      </c>
      <c r="B41" s="1" t="s">
        <v>4</v>
      </c>
      <c r="C41" s="1" t="s">
        <v>5</v>
      </c>
      <c r="D41" s="1" t="s">
        <v>1</v>
      </c>
      <c r="E41" s="1" t="s">
        <v>4</v>
      </c>
      <c r="F41" s="1" t="s">
        <v>5</v>
      </c>
      <c r="G41" s="1" t="s">
        <v>1</v>
      </c>
      <c r="H41" s="1" t="s">
        <v>4</v>
      </c>
      <c r="I41" s="1" t="s">
        <v>5</v>
      </c>
    </row>
    <row r="42" spans="1:9" x14ac:dyDescent="0.25">
      <c r="A42" s="2" t="s">
        <v>14</v>
      </c>
      <c r="B42" s="3" t="s">
        <v>20</v>
      </c>
      <c r="C42" s="3" t="s">
        <v>17</v>
      </c>
      <c r="D42" s="2" t="s">
        <v>15</v>
      </c>
      <c r="E42" s="3"/>
      <c r="F42" s="3"/>
      <c r="G42" s="2" t="s">
        <v>16</v>
      </c>
      <c r="H42" s="3"/>
      <c r="I42" s="3"/>
    </row>
    <row r="43" spans="1:9" x14ac:dyDescent="0.25">
      <c r="A43" s="2" t="s">
        <v>14</v>
      </c>
      <c r="B43" s="3"/>
      <c r="C43" s="3"/>
      <c r="D43" s="2" t="s">
        <v>15</v>
      </c>
      <c r="E43" s="3"/>
      <c r="F43" s="3"/>
      <c r="G43" s="2" t="s">
        <v>16</v>
      </c>
      <c r="H43" s="3"/>
      <c r="I43" s="3"/>
    </row>
    <row r="44" spans="1:9" x14ac:dyDescent="0.25">
      <c r="A44" s="2" t="s">
        <v>14</v>
      </c>
      <c r="B44" s="3"/>
      <c r="C44" s="3"/>
      <c r="D44" s="2" t="s">
        <v>15</v>
      </c>
      <c r="E44" s="3"/>
      <c r="F44" s="3"/>
      <c r="G44" s="2" t="s">
        <v>16</v>
      </c>
      <c r="H44" s="3"/>
      <c r="I44" s="3"/>
    </row>
    <row r="45" spans="1:9" x14ac:dyDescent="0.25">
      <c r="A45" s="2" t="s">
        <v>14</v>
      </c>
      <c r="B45" s="3"/>
      <c r="C45" s="3"/>
      <c r="D45" s="2" t="s">
        <v>15</v>
      </c>
      <c r="E45" s="3"/>
      <c r="F45" s="3"/>
      <c r="G45" s="2" t="s">
        <v>16</v>
      </c>
      <c r="H45" s="3"/>
      <c r="I45" s="3"/>
    </row>
    <row r="46" spans="1:9" x14ac:dyDescent="0.25">
      <c r="A46" s="2" t="s">
        <v>14</v>
      </c>
      <c r="B46" s="3"/>
      <c r="C46" s="3"/>
      <c r="D46" s="2" t="s">
        <v>15</v>
      </c>
      <c r="E46" s="3"/>
      <c r="F46" s="3"/>
      <c r="G46" s="2" t="s">
        <v>16</v>
      </c>
      <c r="H46" s="3"/>
      <c r="I46" s="3"/>
    </row>
    <row r="47" spans="1:9" x14ac:dyDescent="0.25">
      <c r="A47" s="2" t="s">
        <v>14</v>
      </c>
      <c r="B47" s="3"/>
      <c r="C47" s="3"/>
      <c r="D47" s="2" t="s">
        <v>15</v>
      </c>
      <c r="E47" s="3"/>
      <c r="F47" s="3"/>
      <c r="G47" s="2" t="s">
        <v>16</v>
      </c>
      <c r="H47" s="3"/>
      <c r="I47" s="3"/>
    </row>
    <row r="48" spans="1:9" x14ac:dyDescent="0.25">
      <c r="A48" s="2" t="s">
        <v>14</v>
      </c>
      <c r="B48" s="3"/>
      <c r="C48" s="3"/>
      <c r="D48" s="2" t="s">
        <v>15</v>
      </c>
      <c r="E48" s="3"/>
      <c r="F48" s="3"/>
      <c r="G48" s="2" t="s">
        <v>16</v>
      </c>
      <c r="H48" s="3"/>
      <c r="I48" s="3"/>
    </row>
    <row r="49" spans="1:9" x14ac:dyDescent="0.25">
      <c r="A49" s="2" t="s">
        <v>14</v>
      </c>
      <c r="B49" s="3"/>
      <c r="C49" s="3"/>
      <c r="D49" s="2" t="s">
        <v>15</v>
      </c>
      <c r="E49" s="3"/>
      <c r="F49" s="3"/>
      <c r="G49" s="2" t="s">
        <v>16</v>
      </c>
      <c r="H49" s="3"/>
      <c r="I49" s="3"/>
    </row>
    <row r="50" spans="1:9" x14ac:dyDescent="0.25">
      <c r="A50" s="2" t="s">
        <v>14</v>
      </c>
      <c r="B50" s="3"/>
      <c r="C50" s="3"/>
      <c r="D50" s="2" t="s">
        <v>15</v>
      </c>
      <c r="E50" s="3"/>
      <c r="F50" s="3"/>
      <c r="G50" s="2" t="s">
        <v>16</v>
      </c>
      <c r="H50" s="3"/>
      <c r="I50" s="3"/>
    </row>
    <row r="51" spans="1:9" x14ac:dyDescent="0.25">
      <c r="A51" s="2" t="s">
        <v>14</v>
      </c>
      <c r="B51" s="3"/>
      <c r="C51" s="3"/>
      <c r="D51" s="2" t="s">
        <v>15</v>
      </c>
      <c r="E51" s="3"/>
      <c r="F51" s="3"/>
      <c r="G51" s="2" t="s">
        <v>16</v>
      </c>
      <c r="H51" s="3"/>
      <c r="I51" s="3"/>
    </row>
  </sheetData>
  <mergeCells count="4">
    <mergeCell ref="A1:I1"/>
    <mergeCell ref="A14:I14"/>
    <mergeCell ref="A27:I27"/>
    <mergeCell ref="A40:I40"/>
  </mergeCells>
  <dataValidations count="2">
    <dataValidation type="list" allowBlank="1" showInputMessage="1" showErrorMessage="1" sqref="B3:B12 E3:E12 H3:H12 H16:H25 E16:E25 B16:B25 B29:B38 E29:E38 H29:H38 H42:H51 E42:E51 B42:B51" xr:uid="{00000000-0002-0000-0000-000000000000}">
      <formula1>$L$2:$L$4</formula1>
    </dataValidation>
    <dataValidation type="list" allowBlank="1" showInputMessage="1" showErrorMessage="1" sqref="C3:C12 F3:F12 I3:I12 I16:I25 F16:F25 C16:C25 C29:C38 F29:F38 I29:I38 I42:I51 F42:F51 C42:C51" xr:uid="{00000000-0002-0000-0000-000001000000}">
      <formula1>$K$2:$K$4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36"/>
  <sheetViews>
    <sheetView tabSelected="1" workbookViewId="0">
      <selection activeCell="B23" sqref="B23"/>
    </sheetView>
  </sheetViews>
  <sheetFormatPr baseColWidth="10" defaultRowHeight="15" x14ac:dyDescent="0.25"/>
  <cols>
    <col min="6" max="6" width="16" customWidth="1"/>
    <col min="7" max="7" width="12.28515625" customWidth="1"/>
  </cols>
  <sheetData>
    <row r="1" spans="2:7" ht="42" customHeight="1" x14ac:dyDescent="0.25"/>
    <row r="2" spans="2:7" ht="55.5" customHeight="1" x14ac:dyDescent="0.25"/>
    <row r="3" spans="2:7" x14ac:dyDescent="0.25">
      <c r="B3" s="26" t="s">
        <v>48</v>
      </c>
      <c r="C3" s="26"/>
      <c r="D3" s="26"/>
      <c r="E3" s="26"/>
      <c r="F3" s="26"/>
      <c r="G3" s="26"/>
    </row>
    <row r="4" spans="2:7" ht="45" x14ac:dyDescent="0.25">
      <c r="B4" s="7" t="s">
        <v>25</v>
      </c>
      <c r="C4" s="7" t="s">
        <v>1</v>
      </c>
      <c r="D4" s="7" t="s">
        <v>2</v>
      </c>
      <c r="E4" s="7" t="s">
        <v>20</v>
      </c>
      <c r="F4" s="7" t="s">
        <v>21</v>
      </c>
      <c r="G4" s="7" t="s">
        <v>22</v>
      </c>
    </row>
    <row r="5" spans="2:7" x14ac:dyDescent="0.25">
      <c r="B5" s="27" t="s">
        <v>26</v>
      </c>
      <c r="C5" s="8" t="s">
        <v>3</v>
      </c>
      <c r="D5" s="3">
        <f t="shared" ref="D5:D16" si="0">SUM(E5:G5)</f>
        <v>0</v>
      </c>
      <c r="E5" s="3">
        <f>'1er Trimeste'!$E$6</f>
        <v>0</v>
      </c>
      <c r="F5" s="3">
        <f>'1er Trimeste'!$F$6</f>
        <v>0</v>
      </c>
      <c r="G5" s="3">
        <f>'1er Trimeste'!$G$6</f>
        <v>0</v>
      </c>
    </row>
    <row r="6" spans="2:7" x14ac:dyDescent="0.25">
      <c r="B6" s="27"/>
      <c r="C6" s="8" t="s">
        <v>6</v>
      </c>
      <c r="D6" s="3">
        <f t="shared" si="0"/>
        <v>0</v>
      </c>
      <c r="E6" s="3">
        <f>'1er Trimeste'!$E$7</f>
        <v>0</v>
      </c>
      <c r="F6" s="3">
        <f>'1er Trimeste'!$F$7</f>
        <v>0</v>
      </c>
      <c r="G6" s="3">
        <f>'1er Trimeste'!$G$7</f>
        <v>0</v>
      </c>
    </row>
    <row r="7" spans="2:7" x14ac:dyDescent="0.25">
      <c r="B7" s="27"/>
      <c r="C7" s="3" t="s">
        <v>7</v>
      </c>
      <c r="D7" s="3">
        <f t="shared" si="0"/>
        <v>0</v>
      </c>
      <c r="E7" s="3">
        <f>'1er Trimeste'!$E$8</f>
        <v>0</v>
      </c>
      <c r="F7" s="3">
        <f>'1er Trimeste'!$F$8</f>
        <v>0</v>
      </c>
      <c r="G7" s="3">
        <f>'1er Trimeste'!$G$8</f>
        <v>0</v>
      </c>
    </row>
    <row r="8" spans="2:7" x14ac:dyDescent="0.25">
      <c r="B8" s="27" t="s">
        <v>30</v>
      </c>
      <c r="C8" s="3" t="s">
        <v>8</v>
      </c>
      <c r="D8" s="3">
        <f t="shared" si="0"/>
        <v>0</v>
      </c>
      <c r="E8" s="3">
        <f>'2do Trimeste'!$E$6</f>
        <v>0</v>
      </c>
      <c r="F8" s="3">
        <f>'2do Trimeste'!$F$6</f>
        <v>0</v>
      </c>
      <c r="G8" s="3">
        <f>'2do Trimeste'!$G$6</f>
        <v>0</v>
      </c>
    </row>
    <row r="9" spans="2:7" x14ac:dyDescent="0.25">
      <c r="B9" s="27"/>
      <c r="C9" s="3" t="s">
        <v>9</v>
      </c>
      <c r="D9" s="3">
        <f t="shared" si="0"/>
        <v>0</v>
      </c>
      <c r="E9" s="3">
        <f>'2do Trimeste'!$E$7</f>
        <v>0</v>
      </c>
      <c r="F9" s="3">
        <f>'2do Trimeste'!$F$7</f>
        <v>0</v>
      </c>
      <c r="G9" s="3">
        <f>'2do Trimeste'!$G$7</f>
        <v>0</v>
      </c>
    </row>
    <row r="10" spans="2:7" x14ac:dyDescent="0.25">
      <c r="B10" s="27"/>
      <c r="C10" s="3" t="s">
        <v>10</v>
      </c>
      <c r="D10" s="3">
        <f t="shared" si="0"/>
        <v>0</v>
      </c>
      <c r="E10" s="3">
        <f>'2do Trimeste'!$E$8</f>
        <v>0</v>
      </c>
      <c r="F10" s="3">
        <f>'2do Trimeste'!$F$8</f>
        <v>0</v>
      </c>
      <c r="G10" s="3">
        <f>'2do Trimeste'!$G$8</f>
        <v>0</v>
      </c>
    </row>
    <row r="11" spans="2:7" x14ac:dyDescent="0.25">
      <c r="B11" s="27" t="s">
        <v>31</v>
      </c>
      <c r="C11" s="3" t="s">
        <v>11</v>
      </c>
      <c r="D11" s="3">
        <f t="shared" si="0"/>
        <v>0</v>
      </c>
      <c r="E11" s="3">
        <f>'3er Trimeste'!$E$6</f>
        <v>0</v>
      </c>
      <c r="F11" s="3">
        <f>'3er Trimeste'!$F$6</f>
        <v>0</v>
      </c>
      <c r="G11" s="3">
        <f>'3er Trimeste'!$G$6</f>
        <v>0</v>
      </c>
    </row>
    <row r="12" spans="2:7" x14ac:dyDescent="0.25">
      <c r="B12" s="27"/>
      <c r="C12" s="3" t="s">
        <v>12</v>
      </c>
      <c r="D12" s="3">
        <f t="shared" si="0"/>
        <v>0</v>
      </c>
      <c r="E12" s="3">
        <f>'3er Trimeste'!$E$7</f>
        <v>0</v>
      </c>
      <c r="F12" s="3">
        <f>'3er Trimeste'!$F$7</f>
        <v>0</v>
      </c>
      <c r="G12" s="3">
        <f>'3er Trimeste'!$G$7</f>
        <v>0</v>
      </c>
    </row>
    <row r="13" spans="2:7" x14ac:dyDescent="0.25">
      <c r="B13" s="27"/>
      <c r="C13" s="3" t="s">
        <v>13</v>
      </c>
      <c r="D13" s="3">
        <f t="shared" si="0"/>
        <v>0</v>
      </c>
      <c r="E13" s="3">
        <f>'3er Trimeste'!$E$8</f>
        <v>0</v>
      </c>
      <c r="F13" s="3">
        <f>'3er Trimeste'!$F$8</f>
        <v>0</v>
      </c>
      <c r="G13" s="3">
        <f>'3er Trimeste'!$G$8</f>
        <v>0</v>
      </c>
    </row>
    <row r="14" spans="2:7" x14ac:dyDescent="0.25">
      <c r="B14" s="27" t="s">
        <v>32</v>
      </c>
      <c r="C14" s="3" t="s">
        <v>14</v>
      </c>
      <c r="D14" s="3">
        <f t="shared" si="0"/>
        <v>0</v>
      </c>
      <c r="E14" s="3">
        <f>'4to Trimeste'!$E$6</f>
        <v>0</v>
      </c>
      <c r="F14" s="3">
        <f>'4to Trimeste'!$F$6</f>
        <v>0</v>
      </c>
      <c r="G14" s="3">
        <f>'4to Trimeste'!$G$6</f>
        <v>0</v>
      </c>
    </row>
    <row r="15" spans="2:7" x14ac:dyDescent="0.25">
      <c r="B15" s="27"/>
      <c r="C15" s="3" t="s">
        <v>15</v>
      </c>
      <c r="D15" s="3">
        <f t="shared" si="0"/>
        <v>0</v>
      </c>
      <c r="E15" s="3">
        <f>'4to Trimeste'!$E$7</f>
        <v>0</v>
      </c>
      <c r="F15" s="3">
        <f>'4to Trimeste'!$F$7</f>
        <v>0</v>
      </c>
      <c r="G15" s="3">
        <f>'4to Trimeste'!$G$7</f>
        <v>0</v>
      </c>
    </row>
    <row r="16" spans="2:7" x14ac:dyDescent="0.25">
      <c r="B16" s="27"/>
      <c r="C16" s="3" t="s">
        <v>16</v>
      </c>
      <c r="D16" s="3">
        <f t="shared" si="0"/>
        <v>0</v>
      </c>
      <c r="E16" s="3">
        <f>'4to Trimeste'!$E$8</f>
        <v>0</v>
      </c>
      <c r="F16" s="3">
        <f>'4to Trimeste'!$F$8</f>
        <v>0</v>
      </c>
      <c r="G16" s="3">
        <f>'4to Trimeste'!$G$8</f>
        <v>0</v>
      </c>
    </row>
    <row r="17" spans="2:7" x14ac:dyDescent="0.25">
      <c r="C17" s="9" t="s">
        <v>27</v>
      </c>
      <c r="D17" s="10">
        <f>SUM(D5:D16)</f>
        <v>0</v>
      </c>
    </row>
    <row r="18" spans="2:7" x14ac:dyDescent="0.25">
      <c r="C18" s="11">
        <v>0</v>
      </c>
    </row>
    <row r="19" spans="2:7" x14ac:dyDescent="0.25">
      <c r="C19" s="25" t="s">
        <v>33</v>
      </c>
      <c r="D19" s="25"/>
      <c r="E19" s="25"/>
      <c r="F19" s="12">
        <f>AVERAGE(D5:D16)</f>
        <v>0</v>
      </c>
    </row>
    <row r="22" spans="2:7" x14ac:dyDescent="0.25">
      <c r="B22" s="26" t="s">
        <v>49</v>
      </c>
      <c r="C22" s="26"/>
      <c r="D22" s="26"/>
      <c r="E22" s="26"/>
      <c r="F22" s="26"/>
      <c r="G22" s="26"/>
    </row>
    <row r="23" spans="2:7" ht="45" x14ac:dyDescent="0.25">
      <c r="B23" s="7" t="s">
        <v>25</v>
      </c>
      <c r="C23" s="7" t="s">
        <v>1</v>
      </c>
      <c r="D23" s="7" t="s">
        <v>2</v>
      </c>
      <c r="E23" s="7" t="s">
        <v>17</v>
      </c>
      <c r="F23" s="7" t="s">
        <v>18</v>
      </c>
      <c r="G23" s="7" t="s">
        <v>19</v>
      </c>
    </row>
    <row r="24" spans="2:7" x14ac:dyDescent="0.25">
      <c r="B24" s="27" t="s">
        <v>26</v>
      </c>
      <c r="C24" s="8" t="s">
        <v>3</v>
      </c>
      <c r="D24" s="3">
        <f t="shared" ref="D24:D35" si="1">SUM(E24:G24)</f>
        <v>0</v>
      </c>
      <c r="E24" s="3">
        <f>'1er Trimeste'!$D$16</f>
        <v>0</v>
      </c>
      <c r="F24" s="3">
        <f>'1er Trimeste'!$E$16</f>
        <v>0</v>
      </c>
      <c r="G24" s="3">
        <f>'1er Trimeste'!$F$16</f>
        <v>0</v>
      </c>
    </row>
    <row r="25" spans="2:7" x14ac:dyDescent="0.25">
      <c r="B25" s="27"/>
      <c r="C25" s="8" t="s">
        <v>6</v>
      </c>
      <c r="D25" s="3">
        <f t="shared" si="1"/>
        <v>0</v>
      </c>
      <c r="E25" s="3">
        <f>'1er Trimeste'!$D$17</f>
        <v>0</v>
      </c>
      <c r="F25" s="3">
        <f>'1er Trimeste'!$E$17</f>
        <v>0</v>
      </c>
      <c r="G25" s="3">
        <f>'1er Trimeste'!$F$17</f>
        <v>0</v>
      </c>
    </row>
    <row r="26" spans="2:7" x14ac:dyDescent="0.25">
      <c r="B26" s="27"/>
      <c r="C26" s="3" t="s">
        <v>7</v>
      </c>
      <c r="D26" s="3">
        <f t="shared" si="1"/>
        <v>0</v>
      </c>
      <c r="E26" s="3">
        <f>'1er Trimeste'!$D$18</f>
        <v>0</v>
      </c>
      <c r="F26" s="3">
        <f>'1er Trimeste'!$E$18</f>
        <v>0</v>
      </c>
      <c r="G26" s="3">
        <f>'1er Trimeste'!$F$18</f>
        <v>0</v>
      </c>
    </row>
    <row r="27" spans="2:7" x14ac:dyDescent="0.25">
      <c r="B27" s="27" t="s">
        <v>30</v>
      </c>
      <c r="C27" s="3" t="s">
        <v>8</v>
      </c>
      <c r="D27" s="3">
        <f t="shared" si="1"/>
        <v>0</v>
      </c>
      <c r="E27" s="3">
        <f>'2do Trimeste'!$E$16</f>
        <v>0</v>
      </c>
      <c r="F27" s="3">
        <f>'2do Trimeste'!$F$16</f>
        <v>0</v>
      </c>
      <c r="G27" s="3">
        <f>'2do Trimeste'!$G$16</f>
        <v>0</v>
      </c>
    </row>
    <row r="28" spans="2:7" x14ac:dyDescent="0.25">
      <c r="B28" s="27"/>
      <c r="C28" s="3" t="s">
        <v>9</v>
      </c>
      <c r="D28" s="3">
        <f t="shared" si="1"/>
        <v>0</v>
      </c>
      <c r="E28" s="3">
        <f>'2do Trimeste'!$E$17</f>
        <v>0</v>
      </c>
      <c r="F28" s="3">
        <f>'2do Trimeste'!$F$17</f>
        <v>0</v>
      </c>
      <c r="G28" s="3">
        <f>'2do Trimeste'!$G$17</f>
        <v>0</v>
      </c>
    </row>
    <row r="29" spans="2:7" x14ac:dyDescent="0.25">
      <c r="B29" s="27"/>
      <c r="C29" s="3" t="s">
        <v>10</v>
      </c>
      <c r="D29" s="3">
        <f t="shared" si="1"/>
        <v>0</v>
      </c>
      <c r="E29" s="3">
        <f>'2do Trimeste'!$E$18</f>
        <v>0</v>
      </c>
      <c r="F29" s="3">
        <f>'2do Trimeste'!$F$18</f>
        <v>0</v>
      </c>
      <c r="G29" s="3">
        <f>'2do Trimeste'!$G$18</f>
        <v>0</v>
      </c>
    </row>
    <row r="30" spans="2:7" x14ac:dyDescent="0.25">
      <c r="B30" s="27" t="s">
        <v>31</v>
      </c>
      <c r="C30" s="3" t="s">
        <v>11</v>
      </c>
      <c r="D30" s="3">
        <f t="shared" si="1"/>
        <v>0</v>
      </c>
      <c r="E30" s="3">
        <f>'3er Trimeste'!$E$16</f>
        <v>0</v>
      </c>
      <c r="F30" s="3">
        <f>'3er Trimeste'!$F$16</f>
        <v>0</v>
      </c>
      <c r="G30" s="3">
        <f>'3er Trimeste'!$G$16</f>
        <v>0</v>
      </c>
    </row>
    <row r="31" spans="2:7" x14ac:dyDescent="0.25">
      <c r="B31" s="27"/>
      <c r="C31" s="3" t="s">
        <v>12</v>
      </c>
      <c r="D31" s="3">
        <f t="shared" si="1"/>
        <v>0</v>
      </c>
      <c r="E31" s="3">
        <f>'3er Trimeste'!$E$17</f>
        <v>0</v>
      </c>
      <c r="F31" s="3">
        <f>'3er Trimeste'!$F$17</f>
        <v>0</v>
      </c>
      <c r="G31" s="3">
        <f>'3er Trimeste'!$G$17</f>
        <v>0</v>
      </c>
    </row>
    <row r="32" spans="2:7" x14ac:dyDescent="0.25">
      <c r="B32" s="27"/>
      <c r="C32" s="3" t="s">
        <v>13</v>
      </c>
      <c r="D32" s="3">
        <f t="shared" si="1"/>
        <v>0</v>
      </c>
      <c r="E32" s="3">
        <f>'3er Trimeste'!$E$18</f>
        <v>0</v>
      </c>
      <c r="F32" s="3">
        <f>'3er Trimeste'!$F$18</f>
        <v>0</v>
      </c>
      <c r="G32" s="3">
        <f>'3er Trimeste'!$G$18</f>
        <v>0</v>
      </c>
    </row>
    <row r="33" spans="2:7" x14ac:dyDescent="0.25">
      <c r="B33" s="27" t="s">
        <v>32</v>
      </c>
      <c r="C33" s="3" t="s">
        <v>14</v>
      </c>
      <c r="D33" s="3">
        <f t="shared" si="1"/>
        <v>0</v>
      </c>
      <c r="E33" s="3">
        <f>'4to Trimeste'!$E$16</f>
        <v>0</v>
      </c>
      <c r="F33" s="3">
        <f>'4to Trimeste'!$F$16</f>
        <v>0</v>
      </c>
      <c r="G33" s="3">
        <f>'4to Trimeste'!$G$16</f>
        <v>0</v>
      </c>
    </row>
    <row r="34" spans="2:7" x14ac:dyDescent="0.25">
      <c r="B34" s="27"/>
      <c r="C34" s="3" t="s">
        <v>15</v>
      </c>
      <c r="D34" s="3">
        <f t="shared" si="1"/>
        <v>0</v>
      </c>
      <c r="E34" s="3">
        <f>'4to Trimeste'!$E$17</f>
        <v>0</v>
      </c>
      <c r="F34" s="3">
        <f>'4to Trimeste'!$F$17</f>
        <v>0</v>
      </c>
      <c r="G34" s="3">
        <f>'4to Trimeste'!$G$17</f>
        <v>0</v>
      </c>
    </row>
    <row r="35" spans="2:7" x14ac:dyDescent="0.25">
      <c r="B35" s="27"/>
      <c r="C35" s="3" t="s">
        <v>16</v>
      </c>
      <c r="D35" s="3">
        <f t="shared" si="1"/>
        <v>0</v>
      </c>
      <c r="E35" s="3">
        <f>'4to Trimeste'!$E$18</f>
        <v>0</v>
      </c>
      <c r="F35" s="3">
        <f>'4to Trimeste'!$F$18</f>
        <v>0</v>
      </c>
      <c r="G35" s="3">
        <f>'4to Trimeste'!$G$18</f>
        <v>0</v>
      </c>
    </row>
    <row r="36" spans="2:7" x14ac:dyDescent="0.25">
      <c r="C36" s="9" t="s">
        <v>27</v>
      </c>
      <c r="D36" s="10">
        <f>SUM(D24:D35)</f>
        <v>0</v>
      </c>
    </row>
  </sheetData>
  <mergeCells count="11">
    <mergeCell ref="B22:G22"/>
    <mergeCell ref="B24:B26"/>
    <mergeCell ref="B27:B29"/>
    <mergeCell ref="B30:B32"/>
    <mergeCell ref="B33:B35"/>
    <mergeCell ref="C19:E19"/>
    <mergeCell ref="B3:G3"/>
    <mergeCell ref="B5:B7"/>
    <mergeCell ref="B8:B10"/>
    <mergeCell ref="B11:B13"/>
    <mergeCell ref="B14:B16"/>
  </mergeCells>
  <pageMargins left="0.43" right="0.3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19"/>
  <sheetViews>
    <sheetView showGridLines="0" workbookViewId="0">
      <selection activeCell="B16" sqref="B16:B18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1:7" ht="40.5" customHeight="1" x14ac:dyDescent="0.25"/>
    <row r="3" spans="1:7" ht="56.25" customHeight="1" x14ac:dyDescent="0.25"/>
    <row r="4" spans="1:7" ht="27.75" customHeight="1" x14ac:dyDescent="0.25">
      <c r="A4" s="17"/>
      <c r="B4" s="30" t="s">
        <v>38</v>
      </c>
      <c r="C4" s="30"/>
      <c r="D4" s="30"/>
      <c r="E4" s="30"/>
      <c r="F4" s="30"/>
      <c r="G4" s="30"/>
    </row>
    <row r="5" spans="1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1:7" x14ac:dyDescent="0.25">
      <c r="B6" s="27" t="s">
        <v>39</v>
      </c>
      <c r="C6" s="8" t="s">
        <v>3</v>
      </c>
      <c r="D6" s="3">
        <f t="shared" ref="D6:D8" si="0">SUM(E6:G6)</f>
        <v>0</v>
      </c>
      <c r="E6" s="3">
        <f>COUNTIF(Plantilla!$B$3:$B$12,Plantilla!$L$2)</f>
        <v>0</v>
      </c>
      <c r="F6" s="3">
        <f>COUNTIF(Plantilla!$B$3:$B$12,Plantilla!$L$3)</f>
        <v>0</v>
      </c>
      <c r="G6" s="3">
        <f>COUNTIF(Plantilla!$B$3:$B$12,Plantilla!$L$4)</f>
        <v>0</v>
      </c>
    </row>
    <row r="7" spans="1:7" x14ac:dyDescent="0.25">
      <c r="B7" s="27"/>
      <c r="C7" s="8" t="s">
        <v>6</v>
      </c>
      <c r="D7" s="3">
        <f t="shared" si="0"/>
        <v>0</v>
      </c>
      <c r="E7" s="3">
        <f>COUNTIF(Plantilla!$E$3:$E$12,Plantilla!$L$2)</f>
        <v>0</v>
      </c>
      <c r="F7" s="3">
        <f>COUNTIF(Plantilla!$E$3:$E$12,Plantilla!$L$3)</f>
        <v>0</v>
      </c>
      <c r="G7" s="3">
        <f>COUNTIF(Plantilla!$E$3:$E$12,Plantilla!$L$4)</f>
        <v>0</v>
      </c>
    </row>
    <row r="8" spans="1:7" x14ac:dyDescent="0.25">
      <c r="B8" s="27"/>
      <c r="C8" s="3" t="s">
        <v>7</v>
      </c>
      <c r="D8" s="3">
        <f t="shared" si="0"/>
        <v>0</v>
      </c>
      <c r="E8" s="3">
        <f>COUNTIF(Plantilla!$H$3:$H$12,Plantilla!$L$2)</f>
        <v>0</v>
      </c>
      <c r="F8" s="3">
        <f>COUNTIF(Plantilla!$H$3:$H$12,Plantilla!$L$3)</f>
        <v>0</v>
      </c>
      <c r="G8" s="3">
        <f>COUNTIF(Plantilla!$H$3:$H$12,Plantilla!$L$4)</f>
        <v>0</v>
      </c>
    </row>
    <row r="9" spans="1:7" x14ac:dyDescent="0.25">
      <c r="B9" s="13"/>
      <c r="C9" s="14" t="s">
        <v>27</v>
      </c>
      <c r="D9" s="10">
        <f>SUM(D6:D8)</f>
        <v>0</v>
      </c>
    </row>
    <row r="10" spans="1:7" x14ac:dyDescent="0.25">
      <c r="C10" s="15"/>
    </row>
    <row r="11" spans="1:7" x14ac:dyDescent="0.25">
      <c r="C11" s="31" t="s">
        <v>28</v>
      </c>
      <c r="D11" s="31"/>
      <c r="E11" s="31"/>
      <c r="F11" s="6">
        <f>AVERAGE(D6:D8)</f>
        <v>0</v>
      </c>
    </row>
    <row r="14" spans="1:7" ht="15" customHeight="1" x14ac:dyDescent="0.25">
      <c r="B14" s="32" t="s">
        <v>29</v>
      </c>
      <c r="C14" s="33"/>
      <c r="D14" s="33"/>
      <c r="E14" s="33"/>
      <c r="F14" s="34"/>
      <c r="G14" s="18"/>
    </row>
    <row r="15" spans="1:7" x14ac:dyDescent="0.25">
      <c r="B15" s="7" t="s">
        <v>25</v>
      </c>
      <c r="C15" s="7" t="s">
        <v>1</v>
      </c>
      <c r="D15" s="7" t="s">
        <v>17</v>
      </c>
      <c r="E15" s="7" t="s">
        <v>18</v>
      </c>
      <c r="F15" s="7" t="s">
        <v>19</v>
      </c>
    </row>
    <row r="16" spans="1:7" x14ac:dyDescent="0.25">
      <c r="B16" s="27" t="s">
        <v>39</v>
      </c>
      <c r="C16" s="8" t="s">
        <v>3</v>
      </c>
      <c r="D16" s="3">
        <f>COUNTIF(Plantilla!$C$3:$C$12,Plantilla!$K$2)</f>
        <v>0</v>
      </c>
      <c r="E16" s="3">
        <f>COUNTIF(Plantilla!$C$3:$C$12,Plantilla!$K$3)</f>
        <v>0</v>
      </c>
      <c r="F16" s="3">
        <f>COUNTIF(Plantilla!$C$3:$C$12,Plantilla!$K$4)</f>
        <v>0</v>
      </c>
    </row>
    <row r="17" spans="2:6" x14ac:dyDescent="0.25">
      <c r="B17" s="27"/>
      <c r="C17" s="8" t="s">
        <v>6</v>
      </c>
      <c r="D17" s="3">
        <f>COUNTIF(Plantilla!$F$3:$F$12,Plantilla!$K$2)</f>
        <v>0</v>
      </c>
      <c r="E17" s="3">
        <f>COUNTIF(Plantilla!$F$3:$F$12,Plantilla!$K$3)</f>
        <v>0</v>
      </c>
      <c r="F17" s="3">
        <f>COUNTIF(Plantilla!$F$3:$F$12,Plantilla!$K$4)</f>
        <v>0</v>
      </c>
    </row>
    <row r="18" spans="2:6" x14ac:dyDescent="0.25">
      <c r="B18" s="27"/>
      <c r="C18" s="3" t="s">
        <v>7</v>
      </c>
      <c r="D18" s="3">
        <f>COUNTIF(Plantilla!$I$3:$I$12,Plantilla!$K$2)</f>
        <v>0</v>
      </c>
      <c r="E18" s="3">
        <f>COUNTIF(Plantilla!$I$3:$I$12,Plantilla!$K$3)</f>
        <v>0</v>
      </c>
      <c r="F18" s="3">
        <f>COUNTIF(Plantilla!$I$3:$I$12,Plantilla!$K$4)</f>
        <v>0</v>
      </c>
    </row>
    <row r="19" spans="2:6" x14ac:dyDescent="0.25">
      <c r="B19" s="28" t="s">
        <v>34</v>
      </c>
      <c r="C19" s="29"/>
      <c r="D19" s="10">
        <f>SUM(D16:D18)</f>
        <v>0</v>
      </c>
      <c r="E19" s="10">
        <f>SUM(E16:E18)</f>
        <v>0</v>
      </c>
      <c r="F19" s="10">
        <f>SUM(F16:F18)</f>
        <v>0</v>
      </c>
    </row>
  </sheetData>
  <mergeCells count="6">
    <mergeCell ref="B19:C19"/>
    <mergeCell ref="B4:G4"/>
    <mergeCell ref="B6:B8"/>
    <mergeCell ref="C11:E11"/>
    <mergeCell ref="B16:B18"/>
    <mergeCell ref="B14:F1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29"/>
  <sheetViews>
    <sheetView workbookViewId="0">
      <selection activeCell="B27" sqref="B27:D29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7" ht="40.5" customHeight="1" x14ac:dyDescent="0.25"/>
    <row r="3" spans="2:7" ht="56.25" customHeight="1" x14ac:dyDescent="0.25"/>
    <row r="4" spans="2:7" ht="25.5" customHeight="1" x14ac:dyDescent="0.25">
      <c r="B4" s="30" t="s">
        <v>40</v>
      </c>
      <c r="C4" s="30"/>
      <c r="D4" s="30"/>
      <c r="E4" s="30"/>
      <c r="F4" s="30"/>
      <c r="G4" s="30"/>
    </row>
    <row r="5" spans="2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2:7" x14ac:dyDescent="0.25">
      <c r="B6" s="27" t="s">
        <v>30</v>
      </c>
      <c r="C6" s="3" t="s">
        <v>8</v>
      </c>
      <c r="D6" s="3">
        <f t="shared" ref="D6:D8" si="0">SUM(E6:G6)</f>
        <v>0</v>
      </c>
      <c r="E6" s="3">
        <f>COUNTIF(Plantilla!$B$16:$B$25,Plantilla!$L$2)</f>
        <v>0</v>
      </c>
      <c r="F6" s="3">
        <f>COUNTIF(Plantilla!$B$16:$B$25,Plantilla!$L$3)</f>
        <v>0</v>
      </c>
      <c r="G6" s="3">
        <f>COUNTIF(Plantilla!$B$16:$B$25,Plantilla!$L$4)</f>
        <v>0</v>
      </c>
    </row>
    <row r="7" spans="2:7" x14ac:dyDescent="0.25">
      <c r="B7" s="27"/>
      <c r="C7" s="3" t="s">
        <v>9</v>
      </c>
      <c r="D7" s="3">
        <f t="shared" si="0"/>
        <v>0</v>
      </c>
      <c r="E7" s="3">
        <f>COUNTIF(Plantilla!$E$16:$E$25,Plantilla!$L$2)</f>
        <v>0</v>
      </c>
      <c r="F7" s="3">
        <f>COUNTIF(Plantilla!$E$16:$E$25,Plantilla!$L$3)</f>
        <v>0</v>
      </c>
      <c r="G7" s="3">
        <f>COUNTIF(Plantilla!$E$16:$E$25,Plantilla!$L$4)</f>
        <v>0</v>
      </c>
    </row>
    <row r="8" spans="2:7" x14ac:dyDescent="0.25">
      <c r="B8" s="27"/>
      <c r="C8" s="3" t="s">
        <v>10</v>
      </c>
      <c r="D8" s="3">
        <f t="shared" si="0"/>
        <v>0</v>
      </c>
      <c r="E8" s="3">
        <f>COUNTIF(Plantilla!$H$16:$H$25,Plantilla!$L$2)</f>
        <v>0</v>
      </c>
      <c r="F8" s="3">
        <f>COUNTIF(Plantilla!$H$16:$H$25,Plantilla!$L$3)</f>
        <v>0</v>
      </c>
      <c r="G8" s="3">
        <f>COUNTIF(Plantilla!$H$16:$H$25,Plantilla!$L$4)</f>
        <v>0</v>
      </c>
    </row>
    <row r="9" spans="2:7" x14ac:dyDescent="0.25">
      <c r="C9" s="9" t="s">
        <v>27</v>
      </c>
      <c r="D9" s="10">
        <f>SUM(D6:D8)</f>
        <v>0</v>
      </c>
    </row>
    <row r="10" spans="2:7" x14ac:dyDescent="0.25">
      <c r="C10" s="5">
        <v>0</v>
      </c>
    </row>
    <row r="11" spans="2:7" x14ac:dyDescent="0.25">
      <c r="C11" s="36" t="s">
        <v>28</v>
      </c>
      <c r="D11" s="36"/>
      <c r="E11" s="36"/>
      <c r="F11" s="6">
        <f>AVERAGE(D6:D8)</f>
        <v>0</v>
      </c>
    </row>
    <row r="14" spans="2:7" x14ac:dyDescent="0.25">
      <c r="B14" s="35" t="s">
        <v>29</v>
      </c>
      <c r="C14" s="35"/>
      <c r="D14" s="35"/>
      <c r="E14" s="35"/>
      <c r="F14" s="35"/>
      <c r="G14" s="35"/>
    </row>
    <row r="15" spans="2:7" ht="45" x14ac:dyDescent="0.25">
      <c r="B15" s="7" t="s">
        <v>25</v>
      </c>
      <c r="C15" s="7" t="s">
        <v>1</v>
      </c>
      <c r="D15" s="7" t="s">
        <v>2</v>
      </c>
      <c r="E15" s="7" t="s">
        <v>17</v>
      </c>
      <c r="F15" s="7" t="s">
        <v>18</v>
      </c>
      <c r="G15" s="7" t="s">
        <v>19</v>
      </c>
    </row>
    <row r="16" spans="2:7" x14ac:dyDescent="0.25">
      <c r="B16" s="27" t="s">
        <v>30</v>
      </c>
      <c r="C16" s="3" t="s">
        <v>8</v>
      </c>
      <c r="D16" s="3">
        <f t="shared" ref="D16:D18" si="1">SUM(E16:G16)</f>
        <v>0</v>
      </c>
      <c r="E16" s="3">
        <f>COUNTIF(Plantilla!$C$16:$C$25,Plantilla!$K$2)</f>
        <v>0</v>
      </c>
      <c r="F16" s="3">
        <f>COUNTIF(Plantilla!$C$16:$C$25,Plantilla!$K$3)</f>
        <v>0</v>
      </c>
      <c r="G16" s="3">
        <f>COUNTIF(Plantilla!$C$16:$C$25,Plantilla!$K$4)</f>
        <v>0</v>
      </c>
    </row>
    <row r="17" spans="2:7" x14ac:dyDescent="0.25">
      <c r="B17" s="27"/>
      <c r="C17" s="3" t="s">
        <v>9</v>
      </c>
      <c r="D17" s="3">
        <f t="shared" si="1"/>
        <v>0</v>
      </c>
      <c r="E17" s="3">
        <f>COUNTIF(Plantilla!$F$16:$F$25,Plantilla!$K$2)</f>
        <v>0</v>
      </c>
      <c r="F17" s="3">
        <f>COUNTIF(Plantilla!$F$16:$F$25,Plantilla!$K$3)</f>
        <v>0</v>
      </c>
      <c r="G17" s="3">
        <f>COUNTIF(Plantilla!$F$16:$F$25,Plantilla!$K$4)</f>
        <v>0</v>
      </c>
    </row>
    <row r="18" spans="2:7" x14ac:dyDescent="0.25">
      <c r="B18" s="27"/>
      <c r="C18" s="3" t="s">
        <v>10</v>
      </c>
      <c r="D18" s="3">
        <f t="shared" si="1"/>
        <v>0</v>
      </c>
      <c r="E18" s="3">
        <f>COUNTIF(Plantilla!$I$16:$I$25,Plantilla!$K$2)</f>
        <v>0</v>
      </c>
      <c r="F18" s="3">
        <f>COUNTIF(Plantilla!$I$16:$I$25,Plantilla!$K$3)</f>
        <v>0</v>
      </c>
      <c r="G18" s="3">
        <f>COUNTIF(Plantilla!$I$16:$I$25,Plantilla!$K$4)</f>
        <v>0</v>
      </c>
    </row>
    <row r="19" spans="2:7" x14ac:dyDescent="0.25">
      <c r="C19" s="9" t="s">
        <v>27</v>
      </c>
      <c r="D19" s="10">
        <f>SUM(D16:D18)</f>
        <v>0</v>
      </c>
    </row>
    <row r="27" spans="2:7" x14ac:dyDescent="0.25">
      <c r="B27" s="19" t="s">
        <v>41</v>
      </c>
    </row>
    <row r="28" spans="2:7" x14ac:dyDescent="0.25">
      <c r="B28" s="20" t="s">
        <v>42</v>
      </c>
    </row>
    <row r="29" spans="2:7" ht="15.75" x14ac:dyDescent="0.25">
      <c r="B29" s="21" t="s">
        <v>43</v>
      </c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G32"/>
  <sheetViews>
    <sheetView workbookViewId="0">
      <selection activeCell="C19" sqref="C19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7" ht="40.5" customHeight="1" x14ac:dyDescent="0.25"/>
    <row r="3" spans="2:7" ht="56.25" customHeight="1" x14ac:dyDescent="0.25"/>
    <row r="4" spans="2:7" ht="36" customHeight="1" x14ac:dyDescent="0.25">
      <c r="B4" s="37" t="s">
        <v>44</v>
      </c>
      <c r="C4" s="37"/>
      <c r="D4" s="37"/>
      <c r="E4" s="37"/>
      <c r="F4" s="37"/>
      <c r="G4" s="37"/>
    </row>
    <row r="5" spans="2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2:7" x14ac:dyDescent="0.25">
      <c r="B6" s="27" t="s">
        <v>31</v>
      </c>
      <c r="C6" s="3" t="s">
        <v>11</v>
      </c>
      <c r="D6" s="3">
        <f t="shared" ref="D6:D7" si="0">SUM(E6:G6)</f>
        <v>0</v>
      </c>
      <c r="E6" s="3">
        <f>COUNTIF(Plantilla!$B$29:$B$38,Plantilla!$L$2)</f>
        <v>0</v>
      </c>
      <c r="F6" s="3">
        <f>COUNTIF(Plantilla!$B$29:$B$38,Plantilla!$L$3)</f>
        <v>0</v>
      </c>
      <c r="G6" s="3">
        <f>COUNTIF(Plantilla!$B$29:$B$38,Plantilla!$L$4)</f>
        <v>0</v>
      </c>
    </row>
    <row r="7" spans="2:7" x14ac:dyDescent="0.25">
      <c r="B7" s="27"/>
      <c r="C7" s="3" t="s">
        <v>12</v>
      </c>
      <c r="D7" s="3">
        <f t="shared" si="0"/>
        <v>0</v>
      </c>
      <c r="E7" s="3">
        <f>COUNTIF(Plantilla!$E$29:$E$39,Plantilla!$L$2)</f>
        <v>0</v>
      </c>
      <c r="F7" s="3">
        <f>COUNTIF(Plantilla!$E$29:$E$38,Plantilla!$L$3)</f>
        <v>0</v>
      </c>
      <c r="G7" s="3">
        <f>COUNTIF(Plantilla!$E$29:$E$38,Plantilla!$L$4)</f>
        <v>0</v>
      </c>
    </row>
    <row r="8" spans="2:7" x14ac:dyDescent="0.25">
      <c r="B8" s="27"/>
      <c r="C8" s="3" t="s">
        <v>13</v>
      </c>
      <c r="D8" s="3">
        <v>0</v>
      </c>
      <c r="E8" s="3">
        <v>0</v>
      </c>
      <c r="F8" s="3">
        <f>COUNTIF(Plantilla!$H$29:$H$38,Plantilla!$L$3)</f>
        <v>0</v>
      </c>
      <c r="G8" s="3">
        <f>COUNTIF(Plantilla!$H$29:$H$38,Plantilla!$L$4)</f>
        <v>0</v>
      </c>
    </row>
    <row r="9" spans="2:7" x14ac:dyDescent="0.25">
      <c r="B9" s="13"/>
      <c r="C9" s="14" t="s">
        <v>27</v>
      </c>
      <c r="D9" s="10">
        <f>SUM(D6:D8)</f>
        <v>0</v>
      </c>
    </row>
    <row r="10" spans="2:7" x14ac:dyDescent="0.25">
      <c r="C10" s="5">
        <v>0</v>
      </c>
    </row>
    <row r="11" spans="2:7" x14ac:dyDescent="0.25">
      <c r="C11" s="36" t="s">
        <v>28</v>
      </c>
      <c r="D11" s="36"/>
      <c r="E11" s="36"/>
      <c r="F11" s="6">
        <f>AVERAGE(D6:D8)</f>
        <v>0</v>
      </c>
    </row>
    <row r="14" spans="2:7" x14ac:dyDescent="0.25">
      <c r="B14" s="38" t="s">
        <v>29</v>
      </c>
      <c r="C14" s="38"/>
      <c r="D14" s="38"/>
      <c r="E14" s="38"/>
      <c r="F14" s="38"/>
      <c r="G14" s="38"/>
    </row>
    <row r="15" spans="2:7" ht="45" x14ac:dyDescent="0.25">
      <c r="B15" s="7" t="s">
        <v>25</v>
      </c>
      <c r="C15" s="7" t="s">
        <v>1</v>
      </c>
      <c r="D15" s="7" t="s">
        <v>2</v>
      </c>
      <c r="E15" s="7" t="s">
        <v>17</v>
      </c>
      <c r="F15" s="7" t="s">
        <v>18</v>
      </c>
      <c r="G15" s="7" t="s">
        <v>19</v>
      </c>
    </row>
    <row r="16" spans="2:7" x14ac:dyDescent="0.25">
      <c r="B16" s="27" t="s">
        <v>31</v>
      </c>
      <c r="C16" s="3" t="s">
        <v>11</v>
      </c>
      <c r="D16" s="3">
        <f t="shared" ref="D16:D17" si="1">SUM(E16:G16)</f>
        <v>0</v>
      </c>
      <c r="E16" s="3">
        <f>COUNTIF(Plantilla!$C$29:$C$38,Plantilla!$K$2)</f>
        <v>0</v>
      </c>
      <c r="F16" s="3">
        <f>COUNTIF(Plantilla!$C$29:$C$38,Plantilla!$K$3)</f>
        <v>0</v>
      </c>
      <c r="G16" s="3">
        <f>COUNTIF(Plantilla!$C$29:$C$38,Plantilla!$K$4)</f>
        <v>0</v>
      </c>
    </row>
    <row r="17" spans="2:7" x14ac:dyDescent="0.25">
      <c r="B17" s="27"/>
      <c r="C17" s="3" t="s">
        <v>12</v>
      </c>
      <c r="D17" s="3">
        <f t="shared" si="1"/>
        <v>0</v>
      </c>
      <c r="E17" s="3">
        <f>COUNTIF(Plantilla!$F$29:$F$38,Plantilla!$K$2)</f>
        <v>0</v>
      </c>
      <c r="F17" s="3">
        <f>COUNTIF(Plantilla!$F$29:$F$38,Plantilla!$K$3)</f>
        <v>0</v>
      </c>
      <c r="G17" s="3">
        <f>COUNTIF(Plantilla!$F$29:$F$38,Plantilla!$K$4)</f>
        <v>0</v>
      </c>
    </row>
    <row r="18" spans="2:7" x14ac:dyDescent="0.25">
      <c r="B18" s="27"/>
      <c r="C18" s="3" t="s">
        <v>13</v>
      </c>
      <c r="D18" s="3">
        <v>0</v>
      </c>
      <c r="E18" s="3">
        <v>0</v>
      </c>
      <c r="F18" s="3">
        <f>COUNTIF(Plantilla!$I$29:$I$38,Plantilla!$K$3)</f>
        <v>0</v>
      </c>
      <c r="G18" s="3">
        <v>0</v>
      </c>
    </row>
    <row r="19" spans="2:7" x14ac:dyDescent="0.25">
      <c r="C19" s="9" t="s">
        <v>27</v>
      </c>
      <c r="D19" s="16">
        <f>SUM(D16:D18)</f>
        <v>0</v>
      </c>
    </row>
    <row r="25" spans="2:7" x14ac:dyDescent="0.25">
      <c r="B25" s="19"/>
    </row>
    <row r="26" spans="2:7" x14ac:dyDescent="0.25">
      <c r="B26" s="20"/>
    </row>
    <row r="27" spans="2:7" ht="15.75" x14ac:dyDescent="0.25">
      <c r="B27" s="21"/>
    </row>
    <row r="30" spans="2:7" x14ac:dyDescent="0.25">
      <c r="B30" s="19" t="s">
        <v>41</v>
      </c>
    </row>
    <row r="31" spans="2:7" x14ac:dyDescent="0.25">
      <c r="B31" s="20" t="s">
        <v>42</v>
      </c>
    </row>
    <row r="32" spans="2:7" ht="15.75" x14ac:dyDescent="0.25">
      <c r="B32" s="21" t="s">
        <v>43</v>
      </c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G29"/>
  <sheetViews>
    <sheetView topLeftCell="A14" workbookViewId="0">
      <selection activeCell="G19" sqref="G19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7" ht="40.5" customHeight="1" x14ac:dyDescent="0.25"/>
    <row r="3" spans="2:7" ht="56.25" customHeight="1" x14ac:dyDescent="0.25"/>
    <row r="4" spans="2:7" ht="36" customHeight="1" x14ac:dyDescent="0.25">
      <c r="B4" s="37" t="s">
        <v>45</v>
      </c>
      <c r="C4" s="37"/>
      <c r="D4" s="37"/>
      <c r="E4" s="37"/>
      <c r="F4" s="37"/>
      <c r="G4" s="37"/>
    </row>
    <row r="5" spans="2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2:7" x14ac:dyDescent="0.25">
      <c r="B6" s="27" t="s">
        <v>32</v>
      </c>
      <c r="C6" s="3" t="s">
        <v>14</v>
      </c>
      <c r="D6" s="3">
        <v>0</v>
      </c>
      <c r="E6" s="3">
        <v>0</v>
      </c>
      <c r="F6" s="3">
        <v>0</v>
      </c>
      <c r="G6" s="3">
        <v>0</v>
      </c>
    </row>
    <row r="7" spans="2:7" x14ac:dyDescent="0.25">
      <c r="B7" s="27"/>
      <c r="C7" s="3" t="s">
        <v>15</v>
      </c>
      <c r="D7" s="3">
        <v>0</v>
      </c>
      <c r="E7" s="3">
        <v>0</v>
      </c>
      <c r="F7" s="3">
        <v>0</v>
      </c>
      <c r="G7" s="3">
        <v>0</v>
      </c>
    </row>
    <row r="8" spans="2:7" x14ac:dyDescent="0.25">
      <c r="B8" s="27"/>
      <c r="C8" s="3" t="s">
        <v>16</v>
      </c>
      <c r="D8" s="3">
        <v>0</v>
      </c>
      <c r="E8" s="3">
        <v>0</v>
      </c>
      <c r="F8" s="3">
        <v>0</v>
      </c>
      <c r="G8" s="3">
        <v>0</v>
      </c>
    </row>
    <row r="9" spans="2:7" x14ac:dyDescent="0.25">
      <c r="B9" s="13"/>
      <c r="C9" s="14" t="s">
        <v>27</v>
      </c>
      <c r="D9" s="10">
        <v>0</v>
      </c>
    </row>
    <row r="10" spans="2:7" x14ac:dyDescent="0.25">
      <c r="C10" s="5">
        <v>0</v>
      </c>
    </row>
    <row r="11" spans="2:7" x14ac:dyDescent="0.25">
      <c r="C11" s="36" t="s">
        <v>28</v>
      </c>
      <c r="D11" s="36"/>
      <c r="E11" s="36"/>
      <c r="F11" s="6">
        <f>AVERAGE(D6:D8)</f>
        <v>0</v>
      </c>
    </row>
    <row r="14" spans="2:7" x14ac:dyDescent="0.25">
      <c r="B14" s="38" t="s">
        <v>29</v>
      </c>
      <c r="C14" s="38"/>
      <c r="D14" s="38"/>
      <c r="E14" s="38"/>
      <c r="F14" s="38"/>
      <c r="G14" s="38"/>
    </row>
    <row r="15" spans="2:7" ht="45" x14ac:dyDescent="0.25">
      <c r="B15" s="7" t="s">
        <v>25</v>
      </c>
      <c r="C15" s="7" t="s">
        <v>1</v>
      </c>
      <c r="D15" s="7" t="s">
        <v>2</v>
      </c>
      <c r="E15" s="7" t="s">
        <v>17</v>
      </c>
      <c r="F15" s="7" t="s">
        <v>18</v>
      </c>
      <c r="G15" s="7" t="s">
        <v>19</v>
      </c>
    </row>
    <row r="16" spans="2:7" x14ac:dyDescent="0.25">
      <c r="B16" s="27" t="s">
        <v>32</v>
      </c>
      <c r="C16" s="3" t="s">
        <v>14</v>
      </c>
      <c r="D16" s="3">
        <v>0</v>
      </c>
      <c r="E16" s="3"/>
      <c r="F16" s="3">
        <v>0</v>
      </c>
      <c r="G16" s="3">
        <v>0</v>
      </c>
    </row>
    <row r="17" spans="2:7" x14ac:dyDescent="0.25">
      <c r="B17" s="27"/>
      <c r="C17" s="3" t="s">
        <v>15</v>
      </c>
      <c r="D17" s="3">
        <v>0</v>
      </c>
      <c r="E17" s="3">
        <v>0</v>
      </c>
      <c r="F17" s="3">
        <v>0</v>
      </c>
      <c r="G17" s="3">
        <v>0</v>
      </c>
    </row>
    <row r="18" spans="2:7" x14ac:dyDescent="0.25">
      <c r="B18" s="27"/>
      <c r="C18" s="3" t="s">
        <v>16</v>
      </c>
      <c r="D18" s="3">
        <v>0</v>
      </c>
      <c r="E18" s="3">
        <v>0</v>
      </c>
      <c r="F18" s="3">
        <v>0</v>
      </c>
      <c r="G18" s="3">
        <v>0</v>
      </c>
    </row>
    <row r="19" spans="2:7" x14ac:dyDescent="0.25">
      <c r="C19" s="9" t="s">
        <v>27</v>
      </c>
      <c r="D19" s="10">
        <v>0</v>
      </c>
      <c r="F19" s="22"/>
    </row>
    <row r="27" spans="2:7" ht="15.75" x14ac:dyDescent="0.25">
      <c r="B27" s="21" t="s">
        <v>46</v>
      </c>
      <c r="C27" s="21"/>
      <c r="D27" s="21"/>
    </row>
    <row r="28" spans="2:7" ht="15.75" x14ac:dyDescent="0.25">
      <c r="B28" s="21" t="s">
        <v>47</v>
      </c>
      <c r="C28" s="21"/>
      <c r="D28" s="21"/>
    </row>
    <row r="29" spans="2:7" ht="15.75" x14ac:dyDescent="0.25">
      <c r="B29" s="21" t="s">
        <v>43</v>
      </c>
      <c r="C29" s="21"/>
      <c r="D29" s="21"/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Plantilla</vt:lpstr>
      <vt:lpstr>Informe General</vt:lpstr>
      <vt:lpstr>1er Trimeste</vt:lpstr>
      <vt:lpstr>2do Trimeste</vt:lpstr>
      <vt:lpstr>3er Trimeste</vt:lpstr>
      <vt:lpstr>4to Trimeste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IDEICE-12</dc:creator>
  <cp:lastModifiedBy>Eliseo Reyes Pérez</cp:lastModifiedBy>
  <cp:lastPrinted>2024-01-04T19:38:20Z</cp:lastPrinted>
  <dcterms:created xsi:type="dcterms:W3CDTF">2019-02-03T23:06:15Z</dcterms:created>
  <dcterms:modified xsi:type="dcterms:W3CDTF">2024-01-05T13:38:31Z</dcterms:modified>
</cp:coreProperties>
</file>